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915" yWindow="-270" windowWidth="12855" windowHeight="7050"/>
  </bookViews>
  <sheets>
    <sheet name="за 3 месяца" sheetId="1" r:id="rId1"/>
    <sheet name="за 6 месяцев" sheetId="2" r:id="rId2"/>
    <sheet name="за 9 месяцев" sheetId="4" r:id="rId3"/>
    <sheet name="за 12 месяцев" sheetId="5" r:id="rId4"/>
  </sheets>
  <calcPr calcId="145621"/>
  <webPublishing codePage="1252"/>
</workbook>
</file>

<file path=xl/calcChain.xml><?xml version="1.0" encoding="utf-8"?>
<calcChain xmlns="http://schemas.openxmlformats.org/spreadsheetml/2006/main">
  <c r="O86" i="4" l="1"/>
  <c r="N86" i="4"/>
  <c r="M86" i="4"/>
  <c r="O94" i="2"/>
  <c r="N94" i="2"/>
  <c r="M94" i="2"/>
  <c r="O103" i="1"/>
  <c r="N103" i="1"/>
  <c r="M103" i="1"/>
  <c r="O79" i="5"/>
  <c r="N79" i="5"/>
  <c r="M79" i="5"/>
  <c r="L79" i="5" l="1"/>
  <c r="K79" i="5"/>
  <c r="J79" i="5"/>
  <c r="I79" i="5"/>
  <c r="H79" i="5"/>
  <c r="G79" i="5"/>
  <c r="F79" i="5"/>
  <c r="E79" i="5"/>
  <c r="D79" i="5"/>
  <c r="C79" i="5"/>
  <c r="C86" i="4" l="1"/>
  <c r="D86" i="4"/>
  <c r="E86" i="4"/>
  <c r="F86" i="4"/>
  <c r="G86" i="4"/>
  <c r="H86" i="4"/>
  <c r="I86" i="4"/>
  <c r="J86" i="4"/>
  <c r="K86" i="4"/>
  <c r="L86" i="4"/>
  <c r="C94" i="2" l="1"/>
  <c r="D94" i="2"/>
  <c r="E94" i="2"/>
  <c r="F94" i="2"/>
  <c r="G94" i="2"/>
  <c r="H94" i="2"/>
  <c r="I94" i="2"/>
  <c r="J94" i="2"/>
  <c r="K94" i="2"/>
  <c r="L94" i="2"/>
  <c r="D103" i="1" l="1"/>
  <c r="E103" i="1" l="1"/>
  <c r="F103" i="1"/>
  <c r="G103" i="1"/>
  <c r="H103" i="1"/>
  <c r="I103" i="1"/>
  <c r="J103" i="1"/>
  <c r="K103" i="1"/>
  <c r="L103" i="1"/>
  <c r="C103" i="1"/>
</calcChain>
</file>

<file path=xl/comments1.xml><?xml version="1.0" encoding="utf-8"?>
<comments xmlns="http://schemas.openxmlformats.org/spreadsheetml/2006/main">
  <authors>
    <author>Штыряева Ольга Петровна</author>
  </authors>
  <commentList>
    <comment ref="B6" author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представлена, в связи с аннулированием лицензии 26.04.2016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1" author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B85" author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</t>
        </r>
      </text>
    </comment>
  </commentList>
</comments>
</file>

<file path=xl/comments2.xml><?xml version="1.0" encoding="utf-8"?>
<comments xmlns="http://schemas.openxmlformats.org/spreadsheetml/2006/main">
  <authors>
    <author>Штыряева Ольга Петровна</author>
  </authors>
  <commentList>
    <comment ref="M7" authorId="0">
      <text>
        <r>
          <rPr>
            <sz val="9"/>
            <color indexed="81"/>
            <rFont val="Times New Roman"/>
            <family val="1"/>
            <charset val="204"/>
          </rPr>
          <t>Фонд имеет один солидарный счет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2" authorId="0">
      <text>
        <r>
          <rPr>
            <sz val="9"/>
            <color indexed="81"/>
            <rFont val="Times New Roman"/>
            <family val="1"/>
            <charset val="204"/>
          </rPr>
          <t>18.05.2016  введен запрет на проведении операций по обязательному пенсионному страхованию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0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обязательному пенсионному страхованию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0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ОПС, указанная величина будет переведена в ПФР в III кв 2016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7" author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представлена, в связи с аннулированием лицензии 28.07.2016.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обязательному пенсионному страхованию</t>
        </r>
      </text>
    </comment>
    <comment ref="I45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ОПС, указанная величина будет переведена в ПФР в III кв 2016 года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5" author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представлена, в связи с аннулированием лицензии 21.07.2016.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9" authorId="0">
      <text>
        <r>
          <rPr>
            <sz val="9"/>
            <color indexed="81"/>
            <rFont val="Times New Roman"/>
            <family val="1"/>
            <charset val="204"/>
          </rPr>
          <t>12.05.2016 введен запрет на проведение операций по обязательному пенсионному страхованию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9" authorId="0">
      <text>
        <r>
          <rPr>
            <sz val="9"/>
            <color indexed="81"/>
            <rFont val="Times New Roman"/>
            <family val="1"/>
            <charset val="204"/>
          </rPr>
          <t xml:space="preserve">12.05.2016 введен запрет на проведение операций по ОПС, указанная величина будет переведена в ПФР в III кв 2016 года
</t>
        </r>
      </text>
    </comment>
    <comment ref="B70" author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Штыряева Ольга Петровна</author>
  </authors>
  <commentList>
    <comment ref="M7" authorId="0">
      <text>
        <r>
          <rPr>
            <sz val="9"/>
            <color indexed="81"/>
            <rFont val="Times New Roman"/>
            <family val="1"/>
            <charset val="204"/>
          </rPr>
          <t>Фонд имеет один солидарный счет</t>
        </r>
      </text>
    </comment>
    <comment ref="B12" authorId="0">
      <text>
        <r>
          <rPr>
            <sz val="9"/>
            <color indexed="81"/>
            <rFont val="Times New Roman"/>
            <family val="1"/>
            <charset val="204"/>
          </rPr>
          <t xml:space="preserve">18.05.2016 введен запрет на проведение операций по ОПС
</t>
        </r>
      </text>
    </comment>
    <comment ref="B14" authorId="0">
      <text>
        <r>
          <rPr>
            <sz val="9"/>
            <color indexed="81"/>
            <rFont val="Times New Roman"/>
            <family val="1"/>
            <charset val="204"/>
          </rPr>
          <t>Отчетность фондом не представлена. 27.10.2016 лицензия аннулирована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6" authorId="0">
      <text>
        <r>
          <rPr>
            <sz val="9"/>
            <color indexed="81"/>
            <rFont val="Times New Roman"/>
            <family val="1"/>
            <charset val="204"/>
          </rPr>
          <t>16.06.2016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sz val="9"/>
            <color indexed="81"/>
            <rFont val="Times New Roman"/>
            <family val="1"/>
            <charset val="204"/>
          </rPr>
          <t>21.01.2016  введен запрет на проведение операций по ОПС</t>
        </r>
      </text>
    </comment>
    <comment ref="B20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" authorId="0">
      <text>
        <r>
          <rPr>
            <sz val="9"/>
            <color indexed="81"/>
            <rFont val="Times New Roman"/>
            <family val="1"/>
            <charset val="204"/>
          </rPr>
          <t>16.06.2016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9" authorId="0">
      <text>
        <r>
          <rPr>
            <sz val="9"/>
            <color indexed="81"/>
            <rFont val="Times New Roman"/>
            <family val="1"/>
            <charset val="204"/>
          </rPr>
          <t>16.06.2016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0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1" authorId="0">
      <text>
        <r>
          <rPr>
            <sz val="9"/>
            <color indexed="81"/>
            <rFont val="Times New Roman"/>
            <family val="1"/>
            <charset val="204"/>
          </rPr>
          <t>23.03.2016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2" authorId="0">
      <text>
        <r>
          <rPr>
            <sz val="9"/>
            <color indexed="81"/>
            <rFont val="Times New Roman"/>
            <family val="1"/>
            <charset val="204"/>
          </rPr>
          <t>.Отчетность по ОПС не представлена. 21.10.2016 лицензия аннулирована.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9" authorId="0">
      <text>
        <r>
          <rPr>
            <sz val="9"/>
            <color indexed="81"/>
            <rFont val="Times New Roman"/>
            <family val="1"/>
            <charset val="204"/>
          </rPr>
          <t>26.02.2016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4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5" authorId="0">
      <text>
        <r>
          <rPr>
            <sz val="9"/>
            <color indexed="81"/>
            <rFont val="Times New Roman"/>
            <family val="1"/>
            <charset val="204"/>
          </rPr>
          <t>12.05.2016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9" authorId="0">
      <text>
        <r>
          <rPr>
            <sz val="9"/>
            <color indexed="81"/>
            <rFont val="Times New Roman"/>
            <family val="1"/>
            <charset val="204"/>
          </rPr>
          <t>28.01.2016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Штыряева Ольга Петровна</author>
  </authors>
  <commentList>
    <comment ref="M7" authorId="0">
      <text>
        <r>
          <rPr>
            <sz val="9"/>
            <color indexed="81"/>
            <rFont val="Times New Roman"/>
            <family val="1"/>
            <charset val="204"/>
          </rPr>
          <t>Фонд имеет один солидарный счет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4" authorId="0">
      <text>
        <r>
          <rPr>
            <sz val="9"/>
            <color indexed="81"/>
            <rFont val="Times New Roman"/>
            <family val="1"/>
            <charset val="204"/>
          </rPr>
          <t>16.06.2016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6" authorId="0">
      <text>
        <r>
          <rPr>
            <sz val="9"/>
            <color indexed="81"/>
            <rFont val="Times New Roman"/>
            <family val="1"/>
            <charset val="204"/>
          </rPr>
          <t>21.01.2016  введен запрет на проведение операций по ОПС</t>
        </r>
      </text>
    </comment>
    <comment ref="B18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9"/>
            <color indexed="81"/>
            <rFont val="Times New Roman"/>
            <family val="1"/>
            <charset val="204"/>
          </rPr>
          <t>16.06.2016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7" authorId="0">
      <text>
        <r>
          <rPr>
            <sz val="9"/>
            <color indexed="81"/>
            <rFont val="Times New Roman"/>
            <family val="1"/>
            <charset val="204"/>
          </rPr>
          <t>16.06.2016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8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9" authorId="0">
      <text>
        <r>
          <rPr>
            <sz val="9"/>
            <color indexed="81"/>
            <rFont val="Times New Roman"/>
            <family val="1"/>
            <charset val="204"/>
          </rPr>
          <t>23.03.2016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31" authorId="0">
      <text>
        <r>
          <rPr>
            <sz val="9"/>
            <color indexed="81"/>
            <rFont val="Times New Roman"/>
            <family val="1"/>
            <charset val="204"/>
          </rPr>
          <t>все договоры с участниками прекращены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6" authorId="0">
      <text>
        <r>
          <rPr>
            <sz val="9"/>
            <color indexed="81"/>
            <rFont val="Times New Roman"/>
            <family val="1"/>
            <charset val="204"/>
          </rPr>
          <t>26.02.2016 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1" authorId="0">
      <text>
        <r>
          <rPr>
            <sz val="9"/>
            <color indexed="81"/>
            <rFont val="Times New Roman"/>
            <family val="1"/>
            <charset val="204"/>
          </rPr>
          <t>16.06.2016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9" authorId="0">
      <text>
        <r>
          <rPr>
            <sz val="9"/>
            <color indexed="81"/>
            <rFont val="Times New Roman"/>
            <family val="1"/>
            <charset val="204"/>
          </rPr>
          <t>12.05.2016 введен запрет на проведение операций по ОПС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<sst xmlns="http://schemas.openxmlformats.org/spreadsheetml/2006/main" count="747" uniqueCount="296">
  <si>
    <t>Наименование НПФ</t>
  </si>
  <si>
    <t>320/2</t>
  </si>
  <si>
    <t>Закрытое акционерное общество «Негосударственный пенсионный фонд «Социум»</t>
  </si>
  <si>
    <t>1/2</t>
  </si>
  <si>
    <t>Закрытое акционерное общество «Негосударственный Пенсионный Фонд «Наследие»</t>
  </si>
  <si>
    <t>3/2</t>
  </si>
  <si>
    <t>11/2</t>
  </si>
  <si>
    <t>Некоммерческая организация "Негосударственный пенсионный фонд "ЛУКОЙЛ-ГАРАНТ"</t>
  </si>
  <si>
    <t>12/2</t>
  </si>
  <si>
    <t>17/2</t>
  </si>
  <si>
    <t>Негосударственный пенсионный фонд "Универсал"</t>
  </si>
  <si>
    <t>23/2</t>
  </si>
  <si>
    <t>Акционерное общество «Негосударственный пенсионный фонд «Алмазная осень»</t>
  </si>
  <si>
    <t>26/2</t>
  </si>
  <si>
    <t>Акционерное Общество "Негосударственный Пенсионный Фонд "Золотой Век"</t>
  </si>
  <si>
    <t>28/2</t>
  </si>
  <si>
    <t>Закрытое акционерное общество «Негосударственный пенсионный фонд «Промагрофонд»</t>
  </si>
  <si>
    <t>29/2</t>
  </si>
  <si>
    <t>Негосударственный пенсионный фонд «Капитан»</t>
  </si>
  <si>
    <t>30/2</t>
  </si>
  <si>
    <t>Негосударственный пенсионный фонд работников угольной промышленности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</si>
  <si>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</si>
  <si>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</si>
  <si>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</si>
  <si>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"МОСПРОМСТРОЙ-ФОНД"</t>
  </si>
  <si>
    <t>36/2</t>
  </si>
  <si>
    <t>Акционерное общество "Негосударственный пенсионный фонд "Уральский финансовый дом"</t>
  </si>
  <si>
    <t>40/2</t>
  </si>
  <si>
    <t>Негосударственный пенсионный фонд "Ресурс"</t>
  </si>
  <si>
    <t>41/2</t>
  </si>
  <si>
    <t>Закрытое 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</si>
  <si>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</si>
  <si>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</si>
  <si>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50/2</t>
  </si>
  <si>
    <t>Негосударственный пенсионный фонд "Пенсионный фонд "Ингосстрах"</t>
  </si>
  <si>
    <t>56/2</t>
  </si>
  <si>
    <t>57/2</t>
  </si>
  <si>
    <t>Закрытое акционерное общество негосударственный пенсионный фонд «Владимир»</t>
  </si>
  <si>
    <t>67/2</t>
  </si>
  <si>
    <t>75/2</t>
  </si>
  <si>
    <t>Акционерное общество "Негосударственный пенсионный фонд "Санкт-Петербург"</t>
  </si>
  <si>
    <t>78/2</t>
  </si>
  <si>
    <t>Закрытое акционерное общество Межрегиональный негосударственный пенсионный фонд «БОЛЬШОЙ»</t>
  </si>
  <si>
    <t>94/2</t>
  </si>
  <si>
    <t>Открытое акционерное общество «Негосударственный пенсионный фонд «Телеком-Союз»</t>
  </si>
  <si>
    <t>103/2</t>
  </si>
  <si>
    <t>Акционерное общество «Негосударственный Пенсионный Фонд "МЕЧЕЛ-ФОНД"</t>
  </si>
  <si>
    <t>106/2</t>
  </si>
  <si>
    <t>Акционерное общество "Негосударственный пенсионный фонд Оборонно-промышленного комплекса"</t>
  </si>
  <si>
    <t>113/2</t>
  </si>
  <si>
    <t>Акционерное общество "Негосударственный пенсионный фонд "Социальный Мир"</t>
  </si>
  <si>
    <t>133/2</t>
  </si>
  <si>
    <t>Акционерное общество "Межрегиональный Негосударственный пенсионный фонд"</t>
  </si>
  <si>
    <t>140/2</t>
  </si>
  <si>
    <t>Акционерное общество "Негосударственный пенсионный фонд "АПК-Фонд"</t>
  </si>
  <si>
    <t>142/2</t>
  </si>
  <si>
    <t>Акционерное общество "Негосударственный пенсионный фонд "Башкортостан"</t>
  </si>
  <si>
    <t>158/2</t>
  </si>
  <si>
    <t>Акционерное общество Негосударственный пенсионный фонд "Роствертол"</t>
  </si>
  <si>
    <t>167/2</t>
  </si>
  <si>
    <t>Негосударственный пенсионный фонд "Выбор"</t>
  </si>
  <si>
    <t>169/2</t>
  </si>
  <si>
    <t>Акционерное общество "Негосударственный пенсионный фонд АВТОВАЗ"</t>
  </si>
  <si>
    <t>175/2</t>
  </si>
  <si>
    <t>177/2</t>
  </si>
  <si>
    <t xml:space="preserve">Закрытое акционерное общество «Негосударственный пенсионный фонд «ЦЕРИХ» </t>
  </si>
  <si>
    <t>192/2</t>
  </si>
  <si>
    <t>Межрегиональный Транспортный Негосударственный пенсионный фонд "Дорога"</t>
  </si>
  <si>
    <t>194/2</t>
  </si>
  <si>
    <t>Некоммерческая организация "Негосударственный пенсионный Фонд "Авиаполис"</t>
  </si>
  <si>
    <t>200/2</t>
  </si>
  <si>
    <t>Открытое акционерное общество «Негосударственный пенсионный фонд металлургов»</t>
  </si>
  <si>
    <t>202/2</t>
  </si>
  <si>
    <t>Некоммерческая организация негосударственный пенсионный фонд "Атомгарант"</t>
  </si>
  <si>
    <t>207/2</t>
  </si>
  <si>
    <t>Негосударственный пенсионный фонд  "Империя"</t>
  </si>
  <si>
    <t>215/2</t>
  </si>
  <si>
    <t>НЕГОСУДАРСТВЕННЫЙ ПЕНСИОННЫЙ ФОНД "ТРАДИЦИЯ"</t>
  </si>
  <si>
    <t>230/2</t>
  </si>
  <si>
    <t>Некоммерческая организация Негосударственный Пенсионный Фонд "Губернский"</t>
  </si>
  <si>
    <t>234/2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</si>
  <si>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</si>
  <si>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</si>
  <si>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</si>
  <si>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"Негосударственный пенсионный фонд "Пенсион-Инвест"</t>
  </si>
  <si>
    <t>269/2</t>
  </si>
  <si>
    <t>Акционерное общество Негосударственный пенсионный фонд ВТБ Пенсионный фонд</t>
  </si>
  <si>
    <t>272/2</t>
  </si>
  <si>
    <t>Акционерное общество «Негосударственный пенсионный фонд «Образование и наука»</t>
  </si>
  <si>
    <t>274/2</t>
  </si>
  <si>
    <t>Негосударственный пенсионный фонд "ГАЗФОНД"</t>
  </si>
  <si>
    <t>275/2</t>
  </si>
  <si>
    <t>Негосударственный пенсионный фонд "Поддержка"</t>
  </si>
  <si>
    <t>281/2</t>
  </si>
  <si>
    <t>Закрытое акционерное общество «Негосударственный пенсионный фонд «Магнит»</t>
  </si>
  <si>
    <t>288/2</t>
  </si>
  <si>
    <t>Акционерное общество "Национальный негосударственный пенсионный фонд"</t>
  </si>
  <si>
    <t>300/2</t>
  </si>
  <si>
    <t>Негосударственный пенсионный фонд "Русский Cтандарт" (Закрытое акционерное общество)</t>
  </si>
  <si>
    <t>302/2</t>
  </si>
  <si>
    <t>Негосударственный пенсионный фонд "Титан"</t>
  </si>
  <si>
    <t>308/2</t>
  </si>
  <si>
    <t>Акционерное общество «Негосударственный пенсионный фонд «Социальное развитие»</t>
  </si>
  <si>
    <t>317/2</t>
  </si>
  <si>
    <t>Закрытое акционерное общество «Негосударственный пенсионный фонд «Первый национальный пенсионный фонд»</t>
  </si>
  <si>
    <t>318/2</t>
  </si>
  <si>
    <t>Закрытое акционерное общество «Негосударственный пенсионный фонд «Доверие»</t>
  </si>
  <si>
    <t>324/2</t>
  </si>
  <si>
    <t>Негосударственный пенсионный фонд открытого акционерного общества энергетики и электрификации МОСЭНЕРГО</t>
  </si>
  <si>
    <t>326/2</t>
  </si>
  <si>
    <t>Открытое акционерное общество «Межрегиональный негосударственный пенсионный фонд «АКВИЛОН»</t>
  </si>
  <si>
    <t>333/2</t>
  </si>
  <si>
    <t>Негосударственный пенсионный фонд г.Тольятти "Муниципальный"</t>
  </si>
  <si>
    <t>334/2</t>
  </si>
  <si>
    <t>Негосударственный пенсионный фонд «РЕГИОНФОНД» (Закрытое акционерное общество)</t>
  </si>
  <si>
    <t>344/2</t>
  </si>
  <si>
    <t>Негосударственный пенсионный фонд "НЕФТЕГАРАНТ"</t>
  </si>
  <si>
    <t>346/2</t>
  </si>
  <si>
    <t>Акционерное Общество "Негосударственный Пенсионный Фонд "Транснефть"</t>
  </si>
  <si>
    <t>347/2</t>
  </si>
  <si>
    <t>Акционерное общество "Негосударственный пенсионный фонд "Оборонно-промышленный фонд им. В.В. Ливанова"</t>
  </si>
  <si>
    <t>350/2</t>
  </si>
  <si>
    <t>Акционерное общество "Негосударственный пенсионный фонд  "Внешэкономфонд"</t>
  </si>
  <si>
    <t>358/2</t>
  </si>
  <si>
    <t>Некоммерческая организация негосударственный пенсионный фонд "Казанский вертолетный завод"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</si>
  <si>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</si>
  <si>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</si>
  <si>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</si>
  <si>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(Открытое акционерное общество)</t>
  </si>
  <si>
    <t>361/2</t>
  </si>
  <si>
    <t>Закрытое акционерное общество "Негосударственный пенсионный фонд УРАЛСИБ"</t>
  </si>
  <si>
    <t>364/2</t>
  </si>
  <si>
    <t>Акционерное Общество "Негосударственный Пенсионный Фонд "ВНИИЭФ-ГАРАНТ"</t>
  </si>
  <si>
    <t>365/2</t>
  </si>
  <si>
    <t>НЕГОСУДАРСТВЕННЫЙ ПЕНСИОННЫЙ ФОНД "ВНЕШПРОМГАРАНТ"</t>
  </si>
  <si>
    <t>368/2</t>
  </si>
  <si>
    <t>Негосударственный пенсионный фонд "Корабел"</t>
  </si>
  <si>
    <t>370/2</t>
  </si>
  <si>
    <t>Некоммерческая организация Негосударственный пенсионный фонд "Опека"</t>
  </si>
  <si>
    <t>375/2</t>
  </si>
  <si>
    <t>Негосударственный пенсионный фонд «Европейский пенсионный фонд» (Закрытое акционерное общество)</t>
  </si>
  <si>
    <t>377/2</t>
  </si>
  <si>
    <t>Акционерное общество "Негосударственный пенсионный фонд "Волга-Капитал"</t>
  </si>
  <si>
    <t>378/2</t>
  </si>
  <si>
    <t>Акционерное общество Негосударственный пенсионный фонд «УГМК-Перспектива»</t>
  </si>
  <si>
    <t>380/2</t>
  </si>
  <si>
    <t>Национальный негосударственный пенсионный фонд Республики Татарстан "Берсил"</t>
  </si>
  <si>
    <t>383/2</t>
  </si>
  <si>
    <t>Негосударственный пенсионный фонд «БЛАГОСОСТОЯНИЕ ЭМЭНСИ»</t>
  </si>
  <si>
    <t>388/2</t>
  </si>
  <si>
    <t>Акционерное общество "Негосударственный Пенсионный Фонд "Торгово-промышленный пенсионный фонд"</t>
  </si>
  <si>
    <t>403/2</t>
  </si>
  <si>
    <t>Негосударственный пенсионный фонд "Пенсионные сбережения"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</si>
  <si>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</si>
  <si>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</si>
  <si>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</si>
  <si>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</si>
  <si>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"Негосударственный пенсионный фонд "Образование"</t>
  </si>
  <si>
    <t>Акционерное общество Негосударственный пенсионный фонд «Альянс»</t>
  </si>
  <si>
    <t>Негосударственный пенсионный фонд «Газпромбанк-фонд»</t>
  </si>
  <si>
    <t>Негосударственный пенсионный фонд "Сибирский региональный"</t>
  </si>
  <si>
    <t>Открытое акционерное общество «Негосударственный пенсионный фонд ГАЗФОНД пенсионные накопления»</t>
  </si>
  <si>
    <t>Открытое акционерное общество «Негосударственный пенсионный фонд «ЛУКОЙЛ-ГАРАНТ»</t>
  </si>
  <si>
    <t>Открытое акционерное общество «Негосударственный пенсионный фонд «Сургутнефтегаз»</t>
  </si>
  <si>
    <t>Открытое 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</si>
  <si>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</si>
  <si>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</si>
  <si>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"Негосударственный пенсионный фонд "Капитан"</t>
  </si>
  <si>
    <t>Акционерное общество «Негосударственный пенсионный фонд "Ингосстрах-Пенсия"</t>
  </si>
  <si>
    <t>Акционерное общество " Негосударственный пенсионный фонд        "Гефест"</t>
  </si>
  <si>
    <t>№ лиц.</t>
  </si>
  <si>
    <t>Пенсионные накопления           (тыс. рублей, балансовая стоимость)*</t>
  </si>
  <si>
    <t>2/2</t>
  </si>
  <si>
    <t>Негосударственный пенсионный фонд "Поволжский"</t>
  </si>
  <si>
    <t>22/2</t>
  </si>
  <si>
    <t>НЕГОСУДАРСТВЕННЫЙ ПЕНСИОННЫЙ ФОНД "СУРГУТНЕФТЕГАЗ"</t>
  </si>
  <si>
    <t>356/2</t>
  </si>
  <si>
    <t>Негосударственный Пенсионный Фонд "Первый профессиональный пенсионный фонд "Ветеран"</t>
  </si>
  <si>
    <t>387/2</t>
  </si>
  <si>
    <t xml:space="preserve"> Негосударственный Пенсионный Фонд "Газгео-Гарант"</t>
  </si>
  <si>
    <t>Акционерное общество "Негосударственный пенсионный фонд "БУДУЩЕЕ"</t>
  </si>
  <si>
    <t>Некоммерческая организация "Негосударственный пенсионный фонд "БЛАГОСОСТОЯНИЕ"</t>
  </si>
  <si>
    <t>ИТОГО:</t>
  </si>
  <si>
    <t>Акционерное общество "Негосударственный пенсионный фонд "САФМАР"</t>
  </si>
  <si>
    <t>Акционерное общество «Негосударственный пенсионный фонд электроэнергетики»</t>
  </si>
  <si>
    <t>Акционерное общество «Ханты-Мансийский негосударственный пенсионный фонд»</t>
  </si>
  <si>
    <t>Акционерное общество «Негосударственный Пенсионный Фонд «Стройкомплекс»</t>
  </si>
  <si>
    <t>Акционерное общество "Негосударственный пенсионный фонд "Ингосстрах-Пенсия"</t>
  </si>
  <si>
    <t>441</t>
  </si>
  <si>
    <t>440</t>
  </si>
  <si>
    <t>437</t>
  </si>
  <si>
    <t>436</t>
  </si>
  <si>
    <t>434</t>
  </si>
  <si>
    <t>Акционерное общество «Негосударственный пенсионный фонд «Сургутнефтегаз»</t>
  </si>
  <si>
    <t>433</t>
  </si>
  <si>
    <t>Акционерное общество «Негосударственный пенсионный фонд «ЛУКОЙЛ-ГАРАНТ»</t>
  </si>
  <si>
    <t>432</t>
  </si>
  <si>
    <t>431</t>
  </si>
  <si>
    <t>430</t>
  </si>
  <si>
    <t>429</t>
  </si>
  <si>
    <t>426</t>
  </si>
  <si>
    <t>Акционерное общество Негосударственный пенсионный фонд «Альянс»)</t>
  </si>
  <si>
    <t>415</t>
  </si>
  <si>
    <t>412</t>
  </si>
  <si>
    <t>Негосударственный пенсионный фонд «Европейский пенсионный фонд» (Акционерное общество)</t>
  </si>
  <si>
    <t>Негосударственный пенсионный фонд «Профессиональный» (Акционерное общество)</t>
  </si>
  <si>
    <t>Акционерное общество "Негосударственный пенсионный фонд "Оборонно-промышленный фонд им. В.В.Ливанова"</t>
  </si>
  <si>
    <t>Негосударственный пенсионный фонд «РЕГИОНФОНД» (Акционерное общество)</t>
  </si>
  <si>
    <t>Акционерное общество «Негосударственный пенсионный фонд «Доверие»</t>
  </si>
  <si>
    <t>Акционерное общество "Негосударственный пенсионный фонд "Социальное развитие"</t>
  </si>
  <si>
    <t>Негосударственный пенсионный фонд "Русский Стандарт" (Закрытое акционерное общество)</t>
  </si>
  <si>
    <t>Акционерное общество «Негосударственный пенсионный фонд «Магнит»</t>
  </si>
  <si>
    <t>Акционерное общество «Негосударственный пенсионный фонд «Телеком-Союз»</t>
  </si>
  <si>
    <t>Акционерное общество Межрегиональный негосударственный пенсионный фонд «БОЛЬШОЙ»</t>
  </si>
  <si>
    <t>Акционерное общество негосударственный пенсионный фонд «Владимир»</t>
  </si>
  <si>
    <t>Региональный негосударственный пенсионный фонд "Сибирский сберегательный" (Акционерное общество)</t>
  </si>
  <si>
    <t>Акционерное общество Негосударственный пенсионный фонд «Негосударственный Сберегательный Пенсионный Фонд»</t>
  </si>
  <si>
    <t>Акционерное общество "Негосударственный Пенсионный Фонд "Золотой Век"</t>
  </si>
  <si>
    <t>АКЦИОНЕРНОЕ ОБЩЕСТВО «НЕГОСУДАРСТВЕННЫЙ ПЕНСИОННЫЙ ФОНД     «Г Е Ф Е С Т»</t>
  </si>
  <si>
    <t>Акционерное общество "Негосударственный пенсионный фонд "Гефест"</t>
  </si>
  <si>
    <t>Негосударственный пенсионный фонд "Капитан"</t>
  </si>
  <si>
    <t>Акционерное общество «Негосударственный Пенсионный Фонд Сбербанка»</t>
  </si>
  <si>
    <t>Акционерное общество «Негосударственный пенсионный фонд «САФМАР»</t>
  </si>
  <si>
    <t>Акционерное общество "Негосударственный пенсионный фонд  "Санкт-Петербург"</t>
  </si>
  <si>
    <t>Акционерное общество "Негосударственный пенсионный фонд "Наше Будущее"</t>
  </si>
  <si>
    <t>Акционерное общество «Негосударственный пенсионный фонд «Социум»</t>
  </si>
  <si>
    <t>Акционерное общество "Негосударственный пенсионный фонд "Первый промышленный альянс"</t>
  </si>
  <si>
    <t>Акционерное общество "Негосударственный пенсионный фонд "УРАЛСИБ"</t>
  </si>
  <si>
    <t>Акционерное общество "Негосударственный Пенсионный Фонд "ВНИИЭФ-ГАРАНТ"</t>
  </si>
  <si>
    <t>Акционерное общество Негосударственный пенсионный фонд "Альянс"</t>
  </si>
  <si>
    <t>Акционерное общество «Негосударственный пенсионный фонд «БУДУЩЕЕ»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</si>
  <si>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</si>
  <si>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«Гефест»</t>
  </si>
  <si>
    <t>Негосударственный пенсионный фонд «Универсал»</t>
  </si>
  <si>
    <t>НЕГОСУДАРСТВЕННЫЙ ПЕНСИОННЫЙ ФОНД «СУРГУТНЕФТЕГАЗ»</t>
  </si>
  <si>
    <t>Негосударственный пенсионный фонд «Уголь»</t>
  </si>
  <si>
    <t>НЕКОММЕРЧЕСКАЯ ОРГАНИЗАЦИЯ-НЕГОСУДАРСТВЕННЫЙ ПЕНСИОННЫЙ ФОНД «МОСПРОМСТРОЙ-ФОНД»</t>
  </si>
  <si>
    <t>Негосударственный пенсионный фонд «Пенсионный фонд «Ингосстрах»</t>
  </si>
  <si>
    <t>Акционерное общество «Негосударственный пенсионный фонд Оборонно-промышленного комплекса»</t>
  </si>
  <si>
    <t>Акционерное общество Негосударственный пенсионный фонд «Роствертол»</t>
  </si>
  <si>
    <t>Негосударственный пенсионный фонд «Выбор»</t>
  </si>
  <si>
    <t>Акционерное общество «Негосударственный пенсионный фонд АВТОВАЗ»</t>
  </si>
  <si>
    <t>Некоммерческая организация «Негосударственный пенсионный Фонд «Авиаполис»</t>
  </si>
  <si>
    <t>Некоммерческая организация негосударственный пенсионный фонд «Атомгарант»</t>
  </si>
  <si>
    <t>НЕГОСУДАРСТВЕННЫЙ ПЕНСИОННЫЙ ФОНД «ТРАДИЦИЯ»</t>
  </si>
  <si>
    <t>Акционерное общество Негосударственный Пенсионный Фонд "Губернский"</t>
  </si>
  <si>
    <t>Некоммерческая организация «Негосударственный пенсионный фонд «БЛАГОСОСТОЯНИЕ»</t>
  </si>
  <si>
    <t>Негосударственный пенсионный фонд «ГАЗФОНД»</t>
  </si>
  <si>
    <t>Негосударственный пенсионный фонд «Поддержка»</t>
  </si>
  <si>
    <t>Акционерное общество «Национальный негосударственный пенсионный фонд»</t>
  </si>
  <si>
    <t>Акционерное общество «Негосударственный Пенсионный Фонд «Социум»</t>
  </si>
  <si>
    <t>Негосударственный пенсионный фонд «НЕФТЕГАРАНТ»</t>
  </si>
  <si>
    <t>Акционерное общество «Негосударственный  Пенсионный Фонд «Транснефть»</t>
  </si>
  <si>
    <t>Акционерное общество «Негосударственный пенсионный фонд «Оборонно-промышленный фонд им. В.В. Ливанова»</t>
  </si>
  <si>
    <t>Акционерное общество «Негосударственный пенсионный фонд «Внешэкономфонд»</t>
  </si>
  <si>
    <t>Негосударственный пенсионный фонд «Корабел»</t>
  </si>
  <si>
    <t>Акционерное общество «Негосударственный пенсионный фонд «Волга-Капитал»</t>
  </si>
  <si>
    <t>Негосударственный пенсионный фонд «Пенсионные сбережения»</t>
  </si>
  <si>
    <t>Акционерное общество «Негосударственный пенсионный фонд «Образование»</t>
  </si>
  <si>
    <t>Акционерное общество «Негосударственный пенсионный фонд «Капитан»</t>
  </si>
  <si>
    <t>Акционерное общество «Негосударственный пенсионный фонд «Ингосстрах-Пенсия»</t>
  </si>
  <si>
    <t xml:space="preserve">Основные показатели деятельности негосударственных пенсионных фондов  за 3 месяца 2016 года </t>
  </si>
  <si>
    <t xml:space="preserve"> * -  </t>
  </si>
  <si>
    <t xml:space="preserve"> ** -  </t>
  </si>
  <si>
    <t>используются данные отчетности по обязательному пенсионному страхованию, утвержденной приказом ФСФР России от 21.09.2010 №10-60/пз-н "Об утверждении положения об отчетности негосударственного пенсионного фонда по обязательному пенсионному страхованию"</t>
  </si>
  <si>
    <r>
      <rPr>
        <sz val="10"/>
        <color theme="1"/>
        <rFont val="Times New Roman"/>
        <family val="1"/>
        <charset val="204"/>
      </rPr>
      <t>***</t>
    </r>
    <r>
      <rPr>
        <sz val="10"/>
        <color theme="1"/>
        <rFont val="Tahoma"/>
        <family val="2"/>
      </rPr>
      <t xml:space="preserve"> -  </t>
    </r>
  </si>
  <si>
    <t>используются данные отчетности, утвержденной приказом ФСФР России от 30.08.2007 №07-92/пз-н "Об утверждении положения о годовом отчете и квартальной отчетности негосударственного пенсионного фонда и инструкции по их заполненю"</t>
  </si>
  <si>
    <t>используются данные бухгалтерской отчетности негосударственного пенсионного фонда, утвержденной приказом Минфина России от 10.01.2007 №3н "Об особенностях бухгалтерской отчетности негосударственных пенсионных фондов"</t>
  </si>
  <si>
    <t>Имущество  фонда (тыс. рублей)*</t>
  </si>
  <si>
    <t xml:space="preserve">Капитал и резервы (тыс. рублей)* </t>
  </si>
  <si>
    <t>ИОУД                 (тыс. рублей)*</t>
  </si>
  <si>
    <t>Пенсионные резервы          (тыс. рублей)*</t>
  </si>
  <si>
    <t>Краткосрочные и долгосрочные обязательства  фонда                   (тыс. рублей) *</t>
  </si>
  <si>
    <t>Пенсионные накопления         (тыс. рублей, рыночная стоимость) **</t>
  </si>
  <si>
    <t>Кол-во застрахованных лиц          (человек)**</t>
  </si>
  <si>
    <t>Количество застрахованных лиц, получающих пенсию (единовременные выплаты, срочные выплаты, накопительная часть трудовой пенсии) (человек)**</t>
  </si>
  <si>
    <t>Выплаты пенсий по ОПС (единовременные выплаты, срочные выплаты, накопительная часть трудовой пенсии)                 (тыс. рублей) **</t>
  </si>
  <si>
    <t>Количество участников (человек)***</t>
  </si>
  <si>
    <t>Количество участников, получающих пенсию (человек)***</t>
  </si>
  <si>
    <t>Выплаты пенсий по НПО            (тыс. рублей)***</t>
  </si>
  <si>
    <t>Доходность размещения средств пенсионных резервов с начала года ***</t>
  </si>
  <si>
    <t>Доходность инвестирования средств пенсионных накоплений с начала года***</t>
  </si>
  <si>
    <t>Основные показатели деятельности негосударственных пенсионных фондов  за 2016 год</t>
  </si>
  <si>
    <t>Количество застрахованных лиц          (человек)**</t>
  </si>
  <si>
    <t xml:space="preserve">Основные показатели деятельности негосударственных пенсионных фондов за 6 месяцев 2016 года </t>
  </si>
  <si>
    <t>Капитал и резервы                 (тыс. рублей)*</t>
  </si>
  <si>
    <t xml:space="preserve">ИОУД                 (тыс. рублей)* </t>
  </si>
  <si>
    <t>Пенсионные резервы                    (тыс. рублей)*</t>
  </si>
  <si>
    <t>Количество застрахованных лиц            (человек)**</t>
  </si>
  <si>
    <t>Доходность размещения средств пенсионных резервов с начала года***</t>
  </si>
  <si>
    <t xml:space="preserve">Основные показатели деятельности негосударственных пенсионных фондов за 9 месяцев 2016 года </t>
  </si>
  <si>
    <t>Пенсионные резервы             (тыс. рублей)*</t>
  </si>
  <si>
    <t>Капитал и резервы (тыс. рублей)*</t>
  </si>
  <si>
    <t>ИОУД                 (тыс. рублей) *</t>
  </si>
  <si>
    <t>Пенсионные резервы               (тыс. рублей)*</t>
  </si>
  <si>
    <t>Выплаты пенсий по НПО               (тыс. рублей)***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</si>
</sst>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11" x14ac:knownFonts="1">
    <font>
      <sz val="10"/>
      <color theme="1"/>
      <name val="Tahoma"/>
      <family val="2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4" fontId="1" fillId="0" borderId="0" xfId="0" applyNumberFormat="1" applyFont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0" fontId="0" fillId="0" borderId="0" xfId="0"/>
    <xf numFmtId="0" fontId="1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7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RowHeight="34.15" customHeight="1" x14ac:dyDescent="0.2"/>
  <cols>
    <col min="1" max="1" width="8.7109375" customWidth="1"/>
    <col min="2" max="2" width="54.28515625" customWidth="1"/>
    <col min="3" max="4" width="18.140625" customWidth="1"/>
    <col min="5" max="5" width="14.5703125" customWidth="1"/>
    <col min="6" max="6" width="16" customWidth="1"/>
    <col min="7" max="7" width="15.28515625" customWidth="1"/>
    <col min="8" max="8" width="15.85546875" customWidth="1"/>
    <col min="9" max="9" width="14.85546875" customWidth="1"/>
    <col min="10" max="10" width="15.7109375" customWidth="1"/>
    <col min="11" max="11" width="21.140625" customWidth="1"/>
    <col min="12" max="12" width="17.42578125" customWidth="1"/>
    <col min="13" max="13" width="13" customWidth="1"/>
    <col min="14" max="14" width="14.140625" customWidth="1"/>
    <col min="15" max="15" width="14" customWidth="1"/>
    <col min="16" max="16" width="15.85546875" customWidth="1"/>
    <col min="17" max="17" width="16.28515625" customWidth="1"/>
  </cols>
  <sheetData>
    <row r="1" spans="1:17" ht="12" customHeight="1" x14ac:dyDescent="0.2"/>
    <row r="2" spans="1:17" ht="18" customHeight="1" x14ac:dyDescent="0.2">
      <c r="A2" s="51" t="s">
        <v>261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1.4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7" ht="117.6" customHeight="1" x14ac:dyDescent="0.2">
      <c r="A4" s="9" t="s">
        <v>170</v>
      </c>
      <c r="B4" s="9" t="s">
        <v>0</v>
      </c>
      <c r="C4" s="40" t="s">
        <v>268</v>
      </c>
      <c r="D4" s="40" t="s">
        <v>269</v>
      </c>
      <c r="E4" s="9" t="s">
        <v>270</v>
      </c>
      <c r="F4" s="9" t="s">
        <v>291</v>
      </c>
      <c r="G4" s="9" t="s">
        <v>171</v>
      </c>
      <c r="H4" s="9" t="s">
        <v>272</v>
      </c>
      <c r="I4" s="9" t="s">
        <v>273</v>
      </c>
      <c r="J4" s="9" t="s">
        <v>283</v>
      </c>
      <c r="K4" s="9" t="s">
        <v>275</v>
      </c>
      <c r="L4" s="9" t="s">
        <v>276</v>
      </c>
      <c r="M4" s="9" t="s">
        <v>277</v>
      </c>
      <c r="N4" s="9" t="s">
        <v>278</v>
      </c>
      <c r="O4" s="9" t="s">
        <v>279</v>
      </c>
      <c r="P4" s="9" t="s">
        <v>280</v>
      </c>
      <c r="Q4" s="9" t="s">
        <v>281</v>
      </c>
    </row>
    <row r="5" spans="1:17" ht="34.15" customHeight="1" x14ac:dyDescent="0.2">
      <c r="A5" s="7" t="s">
        <v>3</v>
      </c>
      <c r="B5" s="2" t="s">
        <v>4</v>
      </c>
      <c r="C5" s="12">
        <v>65706965</v>
      </c>
      <c r="D5" s="12">
        <v>1421456</v>
      </c>
      <c r="E5" s="12">
        <v>0</v>
      </c>
      <c r="F5" s="12">
        <v>14921056</v>
      </c>
      <c r="G5" s="12">
        <v>49300655</v>
      </c>
      <c r="H5" s="12">
        <v>63798</v>
      </c>
      <c r="I5" s="5">
        <v>49303694.149999999</v>
      </c>
      <c r="J5" s="3">
        <v>797885</v>
      </c>
      <c r="K5" s="3">
        <v>4291</v>
      </c>
      <c r="L5" s="5">
        <v>60492.26</v>
      </c>
      <c r="M5" s="3">
        <v>96104</v>
      </c>
      <c r="N5" s="3">
        <v>23166</v>
      </c>
      <c r="O5" s="5">
        <v>318102.49</v>
      </c>
      <c r="P5" s="5">
        <v>4.78</v>
      </c>
      <c r="Q5" s="5">
        <v>12.07</v>
      </c>
    </row>
    <row r="6" spans="1:17" ht="34.15" customHeight="1" x14ac:dyDescent="0.2">
      <c r="A6" s="7" t="s">
        <v>172</v>
      </c>
      <c r="B6" s="2" t="s">
        <v>173</v>
      </c>
      <c r="C6" s="12"/>
      <c r="D6" s="12"/>
      <c r="E6" s="12"/>
      <c r="F6" s="12"/>
      <c r="G6" s="12"/>
      <c r="H6" s="12"/>
      <c r="I6" s="5"/>
      <c r="J6" s="3"/>
      <c r="K6" s="3"/>
      <c r="L6" s="5"/>
      <c r="M6" s="3"/>
      <c r="N6" s="3"/>
      <c r="O6" s="5"/>
      <c r="P6" s="5"/>
      <c r="Q6" s="5"/>
    </row>
    <row r="7" spans="1:17" ht="34.15" customHeight="1" x14ac:dyDescent="0.2">
      <c r="A7" s="7" t="s">
        <v>5</v>
      </c>
      <c r="B7" s="2" t="s">
        <v>184</v>
      </c>
      <c r="C7" s="12">
        <v>134598805</v>
      </c>
      <c r="D7" s="12">
        <v>3040440</v>
      </c>
      <c r="E7" s="12">
        <v>0</v>
      </c>
      <c r="F7" s="12">
        <v>43427594</v>
      </c>
      <c r="G7" s="12">
        <v>88057802</v>
      </c>
      <c r="H7" s="12">
        <v>72969</v>
      </c>
      <c r="I7" s="5">
        <v>88054238.25</v>
      </c>
      <c r="J7" s="3">
        <v>1075435</v>
      </c>
      <c r="K7" s="3">
        <v>3591</v>
      </c>
      <c r="L7" s="5">
        <v>54160.81</v>
      </c>
      <c r="M7" s="3">
        <v>488966</v>
      </c>
      <c r="N7" s="3">
        <v>109081</v>
      </c>
      <c r="O7" s="5">
        <v>981737</v>
      </c>
      <c r="P7" s="5">
        <v>14.66</v>
      </c>
      <c r="Q7" s="5">
        <v>13.51</v>
      </c>
    </row>
    <row r="8" spans="1:17" ht="34.15" customHeight="1" x14ac:dyDescent="0.2">
      <c r="A8" s="7" t="s">
        <v>6</v>
      </c>
      <c r="B8" s="2" t="s">
        <v>7</v>
      </c>
      <c r="C8" s="12">
        <v>28233983</v>
      </c>
      <c r="D8" s="12">
        <v>0</v>
      </c>
      <c r="E8" s="12">
        <v>28220793</v>
      </c>
      <c r="F8" s="12">
        <v>10680</v>
      </c>
      <c r="G8" s="12">
        <v>0</v>
      </c>
      <c r="H8" s="12">
        <v>2510</v>
      </c>
      <c r="I8" s="5">
        <v>0</v>
      </c>
      <c r="J8" s="3">
        <v>0</v>
      </c>
      <c r="K8" s="3">
        <v>0</v>
      </c>
      <c r="L8" s="5">
        <v>0</v>
      </c>
      <c r="M8" s="3">
        <v>0</v>
      </c>
      <c r="N8" s="3">
        <v>0</v>
      </c>
      <c r="O8" s="5">
        <v>0</v>
      </c>
      <c r="P8" s="5">
        <v>-1.99</v>
      </c>
      <c r="Q8" s="5">
        <v>0</v>
      </c>
    </row>
    <row r="9" spans="1:17" ht="34.15" customHeight="1" x14ac:dyDescent="0.2">
      <c r="A9" s="7" t="s">
        <v>8</v>
      </c>
      <c r="B9" s="8" t="s">
        <v>169</v>
      </c>
      <c r="C9" s="12">
        <v>2215305</v>
      </c>
      <c r="D9" s="12">
        <v>208190</v>
      </c>
      <c r="E9" s="12">
        <v>0</v>
      </c>
      <c r="F9" s="12">
        <v>292587</v>
      </c>
      <c r="G9" s="12">
        <v>1707530</v>
      </c>
      <c r="H9" s="12">
        <v>6998</v>
      </c>
      <c r="I9" s="5">
        <v>1710064.87</v>
      </c>
      <c r="J9" s="3">
        <v>25845</v>
      </c>
      <c r="K9" s="3">
        <v>413</v>
      </c>
      <c r="L9" s="5">
        <v>9024.08</v>
      </c>
      <c r="M9" s="3">
        <v>7912</v>
      </c>
      <c r="N9" s="3">
        <v>1658</v>
      </c>
      <c r="O9" s="5">
        <v>4334.38</v>
      </c>
      <c r="P9" s="5">
        <v>-28.71</v>
      </c>
      <c r="Q9" s="5">
        <v>5.31</v>
      </c>
    </row>
    <row r="10" spans="1:17" ht="34.15" customHeight="1" x14ac:dyDescent="0.2">
      <c r="A10" s="7" t="s">
        <v>9</v>
      </c>
      <c r="B10" s="2" t="s">
        <v>10</v>
      </c>
      <c r="C10" s="12">
        <v>121271</v>
      </c>
      <c r="D10" s="12">
        <v>0</v>
      </c>
      <c r="E10" s="12">
        <v>50664</v>
      </c>
      <c r="F10" s="12">
        <v>65401</v>
      </c>
      <c r="G10" s="12">
        <v>0</v>
      </c>
      <c r="H10" s="12">
        <v>5206</v>
      </c>
      <c r="I10" s="5">
        <v>0</v>
      </c>
      <c r="J10" s="3">
        <v>0</v>
      </c>
      <c r="K10" s="3">
        <v>0</v>
      </c>
      <c r="L10" s="5">
        <v>0</v>
      </c>
      <c r="M10" s="3">
        <v>8047</v>
      </c>
      <c r="N10" s="3">
        <v>327</v>
      </c>
      <c r="O10" s="5">
        <v>1400.3</v>
      </c>
      <c r="P10" s="5">
        <v>1.39</v>
      </c>
      <c r="Q10" s="5">
        <v>0</v>
      </c>
    </row>
    <row r="11" spans="1:17" ht="34.15" customHeight="1" x14ac:dyDescent="0.2">
      <c r="A11" s="10" t="s">
        <v>174</v>
      </c>
      <c r="B11" s="8" t="s">
        <v>175</v>
      </c>
      <c r="C11" s="12">
        <v>12526300</v>
      </c>
      <c r="D11" s="12">
        <v>0</v>
      </c>
      <c r="E11" s="12">
        <v>12509835</v>
      </c>
      <c r="F11" s="12">
        <v>8973</v>
      </c>
      <c r="G11" s="12">
        <v>0</v>
      </c>
      <c r="H11" s="12">
        <v>7492</v>
      </c>
      <c r="I11" s="5">
        <v>0</v>
      </c>
      <c r="J11" s="3">
        <v>0</v>
      </c>
      <c r="K11" s="3">
        <v>0</v>
      </c>
      <c r="L11" s="5">
        <v>0</v>
      </c>
      <c r="M11" s="3">
        <v>11</v>
      </c>
      <c r="N11" s="3">
        <v>11</v>
      </c>
      <c r="O11" s="5">
        <v>129.30000000000001</v>
      </c>
      <c r="P11" s="5">
        <v>10.93</v>
      </c>
      <c r="Q11" s="5">
        <v>0</v>
      </c>
    </row>
    <row r="12" spans="1:17" ht="34.15" customHeight="1" x14ac:dyDescent="0.2">
      <c r="A12" s="7" t="s">
        <v>11</v>
      </c>
      <c r="B12" s="2" t="s">
        <v>12</v>
      </c>
      <c r="C12" s="12">
        <v>14471999</v>
      </c>
      <c r="D12" s="12">
        <v>214439</v>
      </c>
      <c r="E12" s="12">
        <v>0</v>
      </c>
      <c r="F12" s="12">
        <v>11453579</v>
      </c>
      <c r="G12" s="12">
        <v>2762470</v>
      </c>
      <c r="H12" s="12">
        <v>41511</v>
      </c>
      <c r="I12" s="5">
        <v>2762470.11</v>
      </c>
      <c r="J12" s="3">
        <v>32924</v>
      </c>
      <c r="K12" s="3">
        <v>6192</v>
      </c>
      <c r="L12" s="5">
        <v>6387.49</v>
      </c>
      <c r="M12" s="3">
        <v>21845</v>
      </c>
      <c r="N12" s="3">
        <v>19142</v>
      </c>
      <c r="O12" s="5">
        <v>294402.36</v>
      </c>
      <c r="P12" s="5">
        <v>16.78</v>
      </c>
      <c r="Q12" s="5">
        <v>13.7</v>
      </c>
    </row>
    <row r="13" spans="1:17" ht="34.15" customHeight="1" x14ac:dyDescent="0.2">
      <c r="A13" s="7" t="s">
        <v>13</v>
      </c>
      <c r="B13" s="2" t="s">
        <v>14</v>
      </c>
      <c r="C13" s="12">
        <v>186302</v>
      </c>
      <c r="D13" s="12">
        <v>151881</v>
      </c>
      <c r="E13" s="12">
        <v>0</v>
      </c>
      <c r="F13" s="12">
        <v>87</v>
      </c>
      <c r="G13" s="12">
        <v>32873</v>
      </c>
      <c r="H13" s="12">
        <v>1461</v>
      </c>
      <c r="I13" s="5">
        <v>32892.269999999997</v>
      </c>
      <c r="J13" s="3">
        <v>491</v>
      </c>
      <c r="K13" s="17">
        <v>1</v>
      </c>
      <c r="L13" s="5">
        <v>16.829999999999998</v>
      </c>
      <c r="M13" s="3">
        <v>5130</v>
      </c>
      <c r="N13" s="3">
        <v>0</v>
      </c>
      <c r="O13" s="5">
        <v>0</v>
      </c>
      <c r="P13" s="5">
        <v>1.85</v>
      </c>
      <c r="Q13" s="5">
        <v>7.33</v>
      </c>
    </row>
    <row r="14" spans="1:17" ht="34.15" customHeight="1" x14ac:dyDescent="0.2">
      <c r="A14" s="7" t="s">
        <v>15</v>
      </c>
      <c r="B14" s="2" t="s">
        <v>16</v>
      </c>
      <c r="C14" s="12">
        <v>76241104</v>
      </c>
      <c r="D14" s="12">
        <v>1460669</v>
      </c>
      <c r="E14" s="12">
        <v>0</v>
      </c>
      <c r="F14" s="12">
        <v>765554</v>
      </c>
      <c r="G14" s="12">
        <v>73891457</v>
      </c>
      <c r="H14" s="12">
        <v>123424</v>
      </c>
      <c r="I14" s="5">
        <v>73921894.040000007</v>
      </c>
      <c r="J14" s="3">
        <v>1808185</v>
      </c>
      <c r="K14" s="3">
        <v>51464</v>
      </c>
      <c r="L14" s="5">
        <v>55480.41</v>
      </c>
      <c r="M14" s="3">
        <v>56054</v>
      </c>
      <c r="N14" s="3">
        <v>7133</v>
      </c>
      <c r="O14" s="5">
        <v>19557.080000000002</v>
      </c>
      <c r="P14" s="5">
        <v>12.74</v>
      </c>
      <c r="Q14" s="5">
        <v>14.02</v>
      </c>
    </row>
    <row r="15" spans="1:17" ht="34.15" customHeight="1" x14ac:dyDescent="0.2">
      <c r="A15" s="7" t="s">
        <v>17</v>
      </c>
      <c r="B15" s="2" t="s">
        <v>18</v>
      </c>
      <c r="C15" s="12">
        <v>594730</v>
      </c>
      <c r="D15" s="12">
        <v>0</v>
      </c>
      <c r="E15" s="12">
        <v>67518</v>
      </c>
      <c r="F15" s="12">
        <v>524769</v>
      </c>
      <c r="G15" s="12">
        <v>0</v>
      </c>
      <c r="H15" s="12">
        <v>2443</v>
      </c>
      <c r="I15" s="5">
        <v>0</v>
      </c>
      <c r="J15" s="3">
        <v>0</v>
      </c>
      <c r="K15" s="3">
        <v>0</v>
      </c>
      <c r="L15" s="5">
        <v>0</v>
      </c>
      <c r="M15" s="3">
        <v>21169</v>
      </c>
      <c r="N15" s="3">
        <v>2342</v>
      </c>
      <c r="O15" s="5">
        <v>11521.28</v>
      </c>
      <c r="P15" s="5">
        <v>3.65</v>
      </c>
      <c r="Q15" s="5">
        <v>0</v>
      </c>
    </row>
    <row r="16" spans="1:17" ht="34.15" customHeight="1" x14ac:dyDescent="0.2">
      <c r="A16" s="7" t="s">
        <v>19</v>
      </c>
      <c r="B16" s="2" t="s">
        <v>20</v>
      </c>
      <c r="C16" s="12">
        <v>1104610</v>
      </c>
      <c r="D16" s="12">
        <v>0</v>
      </c>
      <c r="E16" s="12">
        <v>293554</v>
      </c>
      <c r="F16" s="12">
        <v>807569</v>
      </c>
      <c r="G16" s="12">
        <v>0</v>
      </c>
      <c r="H16" s="12">
        <v>3487</v>
      </c>
      <c r="I16" s="5">
        <v>0</v>
      </c>
      <c r="J16" s="3">
        <v>0</v>
      </c>
      <c r="K16" s="3">
        <v>0</v>
      </c>
      <c r="L16" s="5">
        <v>0</v>
      </c>
      <c r="M16" s="3">
        <v>19014</v>
      </c>
      <c r="N16" s="3">
        <v>16975</v>
      </c>
      <c r="O16" s="5">
        <v>14081.14</v>
      </c>
      <c r="P16" s="5">
        <v>4.41</v>
      </c>
      <c r="Q16" s="5">
        <v>0</v>
      </c>
    </row>
    <row r="17" spans="1:17" ht="34.15" customHeight="1" x14ac:dyDescent="0.2">
      <c r="A17" s="7" t="s">
        <v>21</v>
      </c>
      <c r="B17" s="2" t="s">
        <v>22</v>
      </c>
      <c r="C17" s="12">
        <v>208207</v>
      </c>
      <c r="D17" s="12">
        <v>190735</v>
      </c>
      <c r="E17" s="12">
        <v>0</v>
      </c>
      <c r="F17" s="12">
        <v>5337</v>
      </c>
      <c r="G17" s="12">
        <v>9131</v>
      </c>
      <c r="H17" s="12">
        <v>3004</v>
      </c>
      <c r="I17" s="5">
        <v>8702.56</v>
      </c>
      <c r="J17" s="3">
        <v>50</v>
      </c>
      <c r="K17" s="3">
        <v>0</v>
      </c>
      <c r="L17" s="5">
        <v>0</v>
      </c>
      <c r="M17" s="3">
        <v>4816</v>
      </c>
      <c r="N17" s="3">
        <v>0</v>
      </c>
      <c r="O17" s="5">
        <v>0</v>
      </c>
      <c r="P17" s="5">
        <v>0</v>
      </c>
      <c r="Q17" s="5">
        <v>10.09</v>
      </c>
    </row>
    <row r="18" spans="1:17" ht="43.15" customHeight="1" x14ac:dyDescent="0.2">
      <c r="A18" s="7" t="s">
        <v>23</v>
      </c>
      <c r="B18" s="2" t="s">
        <v>24</v>
      </c>
      <c r="C18" s="12">
        <v>923438</v>
      </c>
      <c r="D18" s="12">
        <v>0</v>
      </c>
      <c r="E18" s="12">
        <v>380403</v>
      </c>
      <c r="F18" s="12">
        <v>538721</v>
      </c>
      <c r="G18" s="12">
        <v>0</v>
      </c>
      <c r="H18" s="12">
        <v>4314</v>
      </c>
      <c r="I18" s="5">
        <v>0</v>
      </c>
      <c r="J18" s="3">
        <v>0</v>
      </c>
      <c r="K18" s="3">
        <v>0</v>
      </c>
      <c r="L18" s="5">
        <v>0</v>
      </c>
      <c r="M18" s="3">
        <v>6230</v>
      </c>
      <c r="N18" s="3">
        <v>1864</v>
      </c>
      <c r="O18" s="5">
        <v>15496.43</v>
      </c>
      <c r="P18" s="5">
        <v>10.75</v>
      </c>
      <c r="Q18" s="5">
        <v>0</v>
      </c>
    </row>
    <row r="19" spans="1:17" ht="34.15" customHeight="1" x14ac:dyDescent="0.2">
      <c r="A19" s="7" t="s">
        <v>25</v>
      </c>
      <c r="B19" s="2" t="s">
        <v>26</v>
      </c>
      <c r="C19" s="12">
        <v>975725</v>
      </c>
      <c r="D19" s="12">
        <v>167187</v>
      </c>
      <c r="E19" s="12">
        <v>0</v>
      </c>
      <c r="F19" s="12">
        <v>117015</v>
      </c>
      <c r="G19" s="12">
        <v>688441</v>
      </c>
      <c r="H19" s="12">
        <v>3082</v>
      </c>
      <c r="I19" s="5">
        <v>618328.94999999995</v>
      </c>
      <c r="J19" s="3">
        <v>16342</v>
      </c>
      <c r="K19" s="3">
        <v>3718</v>
      </c>
      <c r="L19" s="5">
        <v>8716.58</v>
      </c>
      <c r="M19" s="3">
        <v>9550</v>
      </c>
      <c r="N19" s="3">
        <v>662</v>
      </c>
      <c r="O19" s="5">
        <v>2216.5700000000002</v>
      </c>
      <c r="P19" s="5">
        <v>11.48</v>
      </c>
      <c r="Q19" s="5">
        <v>0.54</v>
      </c>
    </row>
    <row r="20" spans="1:17" ht="34.15" customHeight="1" x14ac:dyDescent="0.2">
      <c r="A20" s="7" t="s">
        <v>27</v>
      </c>
      <c r="B20" s="2" t="s">
        <v>28</v>
      </c>
      <c r="C20" s="12">
        <v>461541</v>
      </c>
      <c r="D20" s="12">
        <v>0</v>
      </c>
      <c r="E20" s="12">
        <v>138921</v>
      </c>
      <c r="F20" s="12">
        <v>321619</v>
      </c>
      <c r="G20" s="12">
        <v>0</v>
      </c>
      <c r="H20" s="12">
        <v>1001</v>
      </c>
      <c r="I20" s="5">
        <v>0</v>
      </c>
      <c r="J20" s="3">
        <v>0</v>
      </c>
      <c r="K20" s="3">
        <v>0</v>
      </c>
      <c r="L20" s="5">
        <v>0</v>
      </c>
      <c r="M20" s="3">
        <v>20256</v>
      </c>
      <c r="N20" s="3">
        <v>1510</v>
      </c>
      <c r="O20" s="5">
        <v>6469.69</v>
      </c>
      <c r="P20" s="5">
        <v>1.2</v>
      </c>
      <c r="Q20" s="5">
        <v>0</v>
      </c>
    </row>
    <row r="21" spans="1:17" ht="34.15" customHeight="1" x14ac:dyDescent="0.2">
      <c r="A21" s="7" t="s">
        <v>29</v>
      </c>
      <c r="B21" s="2" t="s">
        <v>30</v>
      </c>
      <c r="C21" s="12">
        <v>345432488</v>
      </c>
      <c r="D21" s="12">
        <v>2436677</v>
      </c>
      <c r="E21" s="12">
        <v>0</v>
      </c>
      <c r="F21" s="12">
        <v>14336619</v>
      </c>
      <c r="G21" s="12">
        <v>328517284</v>
      </c>
      <c r="H21" s="12">
        <v>141908</v>
      </c>
      <c r="I21" s="5">
        <v>328517283.79000002</v>
      </c>
      <c r="J21" s="3">
        <v>4228770</v>
      </c>
      <c r="K21" s="3">
        <v>6640</v>
      </c>
      <c r="L21" s="5">
        <v>122470.35</v>
      </c>
      <c r="M21" s="3">
        <v>313943</v>
      </c>
      <c r="N21" s="3">
        <v>13631</v>
      </c>
      <c r="O21" s="5">
        <v>40644.730000000003</v>
      </c>
      <c r="P21" s="5">
        <v>11.31</v>
      </c>
      <c r="Q21" s="5">
        <v>10.85</v>
      </c>
    </row>
    <row r="22" spans="1:17" ht="34.15" customHeight="1" x14ac:dyDescent="0.2">
      <c r="A22" s="7" t="s">
        <v>31</v>
      </c>
      <c r="B22" s="2" t="s">
        <v>32</v>
      </c>
      <c r="C22" s="12">
        <v>382475.39</v>
      </c>
      <c r="D22" s="12">
        <v>165604.19</v>
      </c>
      <c r="E22" s="12">
        <v>0</v>
      </c>
      <c r="F22" s="12">
        <v>38044.89</v>
      </c>
      <c r="G22" s="12">
        <v>171952.42</v>
      </c>
      <c r="H22" s="12">
        <v>6873.9</v>
      </c>
      <c r="I22" s="5">
        <v>165989.10999999999</v>
      </c>
      <c r="J22" s="3">
        <v>2791</v>
      </c>
      <c r="K22" s="3">
        <v>48</v>
      </c>
      <c r="L22" s="5">
        <v>1316.84</v>
      </c>
      <c r="M22" s="3">
        <v>6397</v>
      </c>
      <c r="N22" s="3">
        <v>158</v>
      </c>
      <c r="O22" s="5">
        <v>391.31</v>
      </c>
      <c r="P22" s="5">
        <v>5.12</v>
      </c>
      <c r="Q22" s="5">
        <v>11.74</v>
      </c>
    </row>
    <row r="23" spans="1:17" ht="34.15" customHeight="1" x14ac:dyDescent="0.2">
      <c r="A23" s="7" t="s">
        <v>33</v>
      </c>
      <c r="B23" s="2" t="s">
        <v>34</v>
      </c>
      <c r="C23" s="12">
        <v>154481</v>
      </c>
      <c r="D23" s="12">
        <v>0</v>
      </c>
      <c r="E23" s="12">
        <v>151379</v>
      </c>
      <c r="F23" s="12">
        <v>1511</v>
      </c>
      <c r="G23" s="12">
        <v>0</v>
      </c>
      <c r="H23" s="12">
        <v>1591</v>
      </c>
      <c r="I23" s="5">
        <v>0</v>
      </c>
      <c r="J23" s="3">
        <v>0</v>
      </c>
      <c r="K23" s="3">
        <v>0</v>
      </c>
      <c r="L23" s="5">
        <v>0</v>
      </c>
      <c r="M23" s="3">
        <v>3</v>
      </c>
      <c r="N23" s="3">
        <v>0</v>
      </c>
      <c r="O23" s="5">
        <v>0</v>
      </c>
      <c r="P23" s="5">
        <v>3.7</v>
      </c>
      <c r="Q23" s="5">
        <v>0</v>
      </c>
    </row>
    <row r="24" spans="1:17" ht="34.15" customHeight="1" x14ac:dyDescent="0.2">
      <c r="A24" s="7" t="s">
        <v>35</v>
      </c>
      <c r="B24" s="2" t="s">
        <v>185</v>
      </c>
      <c r="C24" s="12">
        <v>29671789</v>
      </c>
      <c r="D24" s="12">
        <v>580384</v>
      </c>
      <c r="E24" s="12">
        <v>0</v>
      </c>
      <c r="F24" s="12">
        <v>16991627</v>
      </c>
      <c r="G24" s="12">
        <v>12045305</v>
      </c>
      <c r="H24" s="12">
        <v>54473</v>
      </c>
      <c r="I24" s="5">
        <v>12059853.09</v>
      </c>
      <c r="J24" s="3">
        <v>135229</v>
      </c>
      <c r="K24" s="3">
        <v>801</v>
      </c>
      <c r="L24" s="5">
        <v>19178.72</v>
      </c>
      <c r="M24" s="3">
        <v>252620</v>
      </c>
      <c r="N24" s="3">
        <v>182969</v>
      </c>
      <c r="O24" s="5">
        <v>638536.80000000005</v>
      </c>
      <c r="P24" s="5">
        <v>-17.100000000000001</v>
      </c>
      <c r="Q24" s="5">
        <v>10.47</v>
      </c>
    </row>
    <row r="25" spans="1:17" ht="34.15" customHeight="1" x14ac:dyDescent="0.2">
      <c r="A25" s="7" t="s">
        <v>36</v>
      </c>
      <c r="B25" s="2" t="s">
        <v>37</v>
      </c>
      <c r="C25" s="12">
        <v>5661768</v>
      </c>
      <c r="D25" s="12">
        <v>224300</v>
      </c>
      <c r="E25" s="12">
        <v>0</v>
      </c>
      <c r="F25" s="12">
        <v>3286074</v>
      </c>
      <c r="G25" s="12">
        <v>2138929</v>
      </c>
      <c r="H25" s="12">
        <v>12465</v>
      </c>
      <c r="I25" s="5">
        <v>2139068.31</v>
      </c>
      <c r="J25" s="3">
        <v>20858</v>
      </c>
      <c r="K25" s="3">
        <v>155</v>
      </c>
      <c r="L25" s="5">
        <v>3436.31</v>
      </c>
      <c r="M25" s="3">
        <v>82748</v>
      </c>
      <c r="N25" s="3">
        <v>22549</v>
      </c>
      <c r="O25" s="5">
        <v>42665.34</v>
      </c>
      <c r="P25" s="5">
        <v>7.07</v>
      </c>
      <c r="Q25" s="5">
        <v>10.5</v>
      </c>
    </row>
    <row r="26" spans="1:17" ht="34.15" customHeight="1" x14ac:dyDescent="0.2">
      <c r="A26" s="7" t="s">
        <v>38</v>
      </c>
      <c r="B26" s="8" t="s">
        <v>183</v>
      </c>
      <c r="C26" s="12">
        <v>35165823</v>
      </c>
      <c r="D26" s="12">
        <v>644199</v>
      </c>
      <c r="E26" s="12">
        <v>0</v>
      </c>
      <c r="F26" s="12">
        <v>5262154</v>
      </c>
      <c r="G26" s="12">
        <v>29238806</v>
      </c>
      <c r="H26" s="12">
        <v>20664</v>
      </c>
      <c r="I26" s="5">
        <v>29244507.300000001</v>
      </c>
      <c r="J26" s="3">
        <v>199120</v>
      </c>
      <c r="K26" s="3">
        <v>266</v>
      </c>
      <c r="L26" s="5">
        <v>3435.29</v>
      </c>
      <c r="M26" s="3">
        <v>42667</v>
      </c>
      <c r="N26" s="3">
        <v>743</v>
      </c>
      <c r="O26" s="5">
        <v>13057.71</v>
      </c>
      <c r="P26" s="5">
        <v>5.66</v>
      </c>
      <c r="Q26" s="5">
        <v>5.22</v>
      </c>
    </row>
    <row r="27" spans="1:17" ht="34.15" customHeight="1" x14ac:dyDescent="0.2">
      <c r="A27" s="7" t="s">
        <v>39</v>
      </c>
      <c r="B27" s="2" t="s">
        <v>40</v>
      </c>
      <c r="C27" s="12">
        <v>1861103.71</v>
      </c>
      <c r="D27" s="12">
        <v>217750.78</v>
      </c>
      <c r="E27" s="12">
        <v>0</v>
      </c>
      <c r="F27" s="12">
        <v>1155780.49</v>
      </c>
      <c r="G27" s="12">
        <v>484328.61</v>
      </c>
      <c r="H27" s="12">
        <v>3243.83</v>
      </c>
      <c r="I27" s="5">
        <v>484446.43</v>
      </c>
      <c r="J27" s="3">
        <v>4088</v>
      </c>
      <c r="K27" s="3">
        <v>66</v>
      </c>
      <c r="L27" s="5">
        <v>1781.18</v>
      </c>
      <c r="M27" s="3">
        <v>5698</v>
      </c>
      <c r="N27" s="3">
        <v>4079</v>
      </c>
      <c r="O27" s="5">
        <v>13242.76</v>
      </c>
      <c r="P27" s="5">
        <v>14.67</v>
      </c>
      <c r="Q27" s="5">
        <v>11.59</v>
      </c>
    </row>
    <row r="28" spans="1:17" ht="34.15" customHeight="1" x14ac:dyDescent="0.2">
      <c r="A28" s="7" t="s">
        <v>41</v>
      </c>
      <c r="B28" s="2" t="s">
        <v>42</v>
      </c>
      <c r="C28" s="12">
        <v>35101738</v>
      </c>
      <c r="D28" s="12">
        <v>768556</v>
      </c>
      <c r="E28" s="12">
        <v>0</v>
      </c>
      <c r="F28" s="12">
        <v>2079669</v>
      </c>
      <c r="G28" s="12">
        <v>32179595</v>
      </c>
      <c r="H28" s="12">
        <v>73918</v>
      </c>
      <c r="I28" s="5">
        <v>32181139.91</v>
      </c>
      <c r="J28" s="3">
        <v>430420</v>
      </c>
      <c r="K28" s="3">
        <v>2941</v>
      </c>
      <c r="L28" s="5">
        <v>51885.63</v>
      </c>
      <c r="M28" s="3">
        <v>38083</v>
      </c>
      <c r="N28" s="3">
        <v>20508</v>
      </c>
      <c r="O28" s="5">
        <v>63278.73</v>
      </c>
      <c r="P28" s="5">
        <v>9.14</v>
      </c>
      <c r="Q28" s="5">
        <v>11.2</v>
      </c>
    </row>
    <row r="29" spans="1:17" ht="34.15" customHeight="1" x14ac:dyDescent="0.2">
      <c r="A29" s="7" t="s">
        <v>43</v>
      </c>
      <c r="B29" s="2" t="s">
        <v>44</v>
      </c>
      <c r="C29" s="12">
        <v>33969626</v>
      </c>
      <c r="D29" s="12">
        <v>8690057</v>
      </c>
      <c r="E29" s="12">
        <v>0</v>
      </c>
      <c r="F29" s="12">
        <v>23511374</v>
      </c>
      <c r="G29" s="12">
        <v>1724696</v>
      </c>
      <c r="H29" s="12">
        <v>43499</v>
      </c>
      <c r="I29" s="5">
        <v>1724858.89</v>
      </c>
      <c r="J29" s="3">
        <v>18240</v>
      </c>
      <c r="K29" s="3">
        <v>165</v>
      </c>
      <c r="L29" s="5">
        <v>4078.8</v>
      </c>
      <c r="M29" s="3">
        <v>437926</v>
      </c>
      <c r="N29" s="3">
        <v>146549</v>
      </c>
      <c r="O29" s="5">
        <v>364157.95</v>
      </c>
      <c r="P29" s="5">
        <v>43.84</v>
      </c>
      <c r="Q29" s="5">
        <v>10.43</v>
      </c>
    </row>
    <row r="30" spans="1:17" ht="34.15" customHeight="1" x14ac:dyDescent="0.2">
      <c r="A30" s="7" t="s">
        <v>45</v>
      </c>
      <c r="B30" s="2" t="s">
        <v>46</v>
      </c>
      <c r="C30" s="12">
        <v>11885633</v>
      </c>
      <c r="D30" s="12">
        <v>3977703</v>
      </c>
      <c r="E30" s="12">
        <v>0</v>
      </c>
      <c r="F30" s="12">
        <v>1491346</v>
      </c>
      <c r="G30" s="12">
        <v>6337917</v>
      </c>
      <c r="H30" s="12">
        <v>78667</v>
      </c>
      <c r="I30" s="5">
        <v>6017694.75</v>
      </c>
      <c r="J30" s="3">
        <v>78634</v>
      </c>
      <c r="K30" s="3">
        <v>22843</v>
      </c>
      <c r="L30" s="5">
        <v>48720.71</v>
      </c>
      <c r="M30" s="3">
        <v>11890</v>
      </c>
      <c r="N30" s="3">
        <v>7185</v>
      </c>
      <c r="O30" s="5">
        <v>23539.73</v>
      </c>
      <c r="P30" s="5">
        <v>9.85</v>
      </c>
      <c r="Q30" s="5">
        <v>-1.05</v>
      </c>
    </row>
    <row r="31" spans="1:17" ht="34.15" customHeight="1" x14ac:dyDescent="0.2">
      <c r="A31" s="7" t="s">
        <v>47</v>
      </c>
      <c r="B31" s="2" t="s">
        <v>48</v>
      </c>
      <c r="C31" s="12">
        <v>1634781.62</v>
      </c>
      <c r="D31" s="12">
        <v>204143.14</v>
      </c>
      <c r="E31" s="12">
        <v>0</v>
      </c>
      <c r="F31" s="12">
        <v>624155.22</v>
      </c>
      <c r="G31" s="12">
        <v>799573.11</v>
      </c>
      <c r="H31" s="12">
        <v>6910.15</v>
      </c>
      <c r="I31" s="5">
        <v>802292.46</v>
      </c>
      <c r="J31" s="3">
        <v>12317</v>
      </c>
      <c r="K31" s="3">
        <v>108</v>
      </c>
      <c r="L31" s="5">
        <v>1557.47</v>
      </c>
      <c r="M31" s="3">
        <v>64880</v>
      </c>
      <c r="N31" s="3">
        <v>2714</v>
      </c>
      <c r="O31" s="5">
        <v>20743.52</v>
      </c>
      <c r="P31" s="5">
        <v>2.38</v>
      </c>
      <c r="Q31" s="5">
        <v>13.82</v>
      </c>
    </row>
    <row r="32" spans="1:17" ht="34.15" customHeight="1" x14ac:dyDescent="0.2">
      <c r="A32" s="7" t="s">
        <v>49</v>
      </c>
      <c r="B32" s="2" t="s">
        <v>50</v>
      </c>
      <c r="C32" s="12">
        <v>319294</v>
      </c>
      <c r="D32" s="12">
        <v>214733</v>
      </c>
      <c r="E32" s="12">
        <v>0</v>
      </c>
      <c r="F32" s="12">
        <v>63272</v>
      </c>
      <c r="G32" s="12">
        <v>40470</v>
      </c>
      <c r="H32" s="12">
        <v>819</v>
      </c>
      <c r="I32" s="5">
        <v>40528.25</v>
      </c>
      <c r="J32" s="3">
        <v>329</v>
      </c>
      <c r="K32" s="17">
        <v>2</v>
      </c>
      <c r="L32" s="5">
        <v>141.54</v>
      </c>
      <c r="M32" s="3">
        <v>317</v>
      </c>
      <c r="N32" s="3">
        <v>126</v>
      </c>
      <c r="O32" s="5">
        <v>3507.61</v>
      </c>
      <c r="P32" s="5">
        <v>8.01</v>
      </c>
      <c r="Q32" s="5">
        <v>9.44</v>
      </c>
    </row>
    <row r="33" spans="1:17" ht="34.15" customHeight="1" x14ac:dyDescent="0.2">
      <c r="A33" s="7" t="s">
        <v>51</v>
      </c>
      <c r="B33" s="2" t="s">
        <v>52</v>
      </c>
      <c r="C33" s="12">
        <v>286389</v>
      </c>
      <c r="D33" s="12">
        <v>178696</v>
      </c>
      <c r="E33" s="12">
        <v>0</v>
      </c>
      <c r="F33" s="12">
        <v>53053</v>
      </c>
      <c r="G33" s="12">
        <v>52454</v>
      </c>
      <c r="H33" s="12">
        <v>2186</v>
      </c>
      <c r="I33" s="5">
        <v>53168.9</v>
      </c>
      <c r="J33" s="3">
        <v>334</v>
      </c>
      <c r="K33" s="3">
        <v>0</v>
      </c>
      <c r="L33" s="5">
        <v>0</v>
      </c>
      <c r="M33" s="3">
        <v>6999</v>
      </c>
      <c r="N33" s="3">
        <v>65</v>
      </c>
      <c r="O33" s="5">
        <v>189.19</v>
      </c>
      <c r="P33" s="5">
        <v>9.06</v>
      </c>
      <c r="Q33" s="5">
        <v>9.83</v>
      </c>
    </row>
    <row r="34" spans="1:17" s="14" customFormat="1" ht="34.15" customHeight="1" x14ac:dyDescent="0.2">
      <c r="A34" s="15" t="s">
        <v>53</v>
      </c>
      <c r="B34" s="16" t="s">
        <v>54</v>
      </c>
      <c r="C34" s="12">
        <v>292671</v>
      </c>
      <c r="D34" s="12">
        <v>159317</v>
      </c>
      <c r="E34" s="12">
        <v>0</v>
      </c>
      <c r="F34" s="12">
        <v>130828</v>
      </c>
      <c r="G34" s="12">
        <v>0</v>
      </c>
      <c r="H34" s="12">
        <v>2526</v>
      </c>
      <c r="I34" s="12">
        <v>0</v>
      </c>
      <c r="J34" s="17">
        <v>0</v>
      </c>
      <c r="K34" s="17">
        <v>5</v>
      </c>
      <c r="L34" s="12">
        <v>63.56</v>
      </c>
      <c r="M34" s="17">
        <v>4913</v>
      </c>
      <c r="N34" s="17">
        <v>341</v>
      </c>
      <c r="O34" s="12">
        <v>4674.7299999999996</v>
      </c>
      <c r="P34" s="12">
        <v>7.78</v>
      </c>
      <c r="Q34" s="12">
        <v>2.5</v>
      </c>
    </row>
    <row r="35" spans="1:17" ht="34.15" customHeight="1" x14ac:dyDescent="0.2">
      <c r="A35" s="7" t="s">
        <v>55</v>
      </c>
      <c r="B35" s="2" t="s">
        <v>56</v>
      </c>
      <c r="C35" s="12">
        <v>581065</v>
      </c>
      <c r="D35" s="12">
        <v>177431</v>
      </c>
      <c r="E35" s="12">
        <v>0</v>
      </c>
      <c r="F35" s="12">
        <v>40</v>
      </c>
      <c r="G35" s="12">
        <v>398942</v>
      </c>
      <c r="H35" s="12">
        <v>4652</v>
      </c>
      <c r="I35" s="5">
        <v>398945.09</v>
      </c>
      <c r="J35" s="3">
        <v>6527</v>
      </c>
      <c r="K35" s="3">
        <v>43</v>
      </c>
      <c r="L35" s="5">
        <v>629.58000000000004</v>
      </c>
      <c r="M35" s="3">
        <v>0</v>
      </c>
      <c r="N35" s="3">
        <v>0</v>
      </c>
      <c r="O35" s="5">
        <v>0</v>
      </c>
      <c r="P35" s="5">
        <v>3.23</v>
      </c>
      <c r="Q35" s="5">
        <v>0.28999999999999998</v>
      </c>
    </row>
    <row r="36" spans="1:17" ht="34.15" customHeight="1" x14ac:dyDescent="0.2">
      <c r="A36" s="7" t="s">
        <v>57</v>
      </c>
      <c r="B36" s="2" t="s">
        <v>58</v>
      </c>
      <c r="C36" s="12">
        <v>1789088</v>
      </c>
      <c r="D36" s="12">
        <v>192563</v>
      </c>
      <c r="E36" s="12">
        <v>0</v>
      </c>
      <c r="F36" s="12">
        <v>987686</v>
      </c>
      <c r="G36" s="12">
        <v>606349</v>
      </c>
      <c r="H36" s="12">
        <v>2490</v>
      </c>
      <c r="I36" s="5">
        <v>606349.31000000006</v>
      </c>
      <c r="J36" s="3">
        <v>10039</v>
      </c>
      <c r="K36" s="3">
        <v>160</v>
      </c>
      <c r="L36" s="5">
        <v>2937.56</v>
      </c>
      <c r="M36" s="3">
        <v>17552</v>
      </c>
      <c r="N36" s="3">
        <v>3327</v>
      </c>
      <c r="O36" s="5">
        <v>14729.11</v>
      </c>
      <c r="P36" s="5">
        <v>8.19</v>
      </c>
      <c r="Q36" s="5">
        <v>6.09</v>
      </c>
    </row>
    <row r="37" spans="1:17" ht="34.15" customHeight="1" x14ac:dyDescent="0.2">
      <c r="A37" s="7" t="s">
        <v>59</v>
      </c>
      <c r="B37" s="2" t="s">
        <v>60</v>
      </c>
      <c r="C37" s="12">
        <v>221314</v>
      </c>
      <c r="D37" s="12">
        <v>0</v>
      </c>
      <c r="E37" s="12">
        <v>117285</v>
      </c>
      <c r="F37" s="12">
        <v>103745</v>
      </c>
      <c r="G37" s="12">
        <v>0</v>
      </c>
      <c r="H37" s="12">
        <v>284</v>
      </c>
      <c r="I37" s="5">
        <v>0</v>
      </c>
      <c r="J37" s="3">
        <v>0</v>
      </c>
      <c r="K37" s="3">
        <v>0</v>
      </c>
      <c r="L37" s="5">
        <v>0</v>
      </c>
      <c r="M37" s="3">
        <v>1266</v>
      </c>
      <c r="N37" s="3">
        <v>210</v>
      </c>
      <c r="O37" s="5">
        <v>916.52</v>
      </c>
      <c r="P37" s="5">
        <v>-4.3099999999999996</v>
      </c>
      <c r="Q37" s="5">
        <v>0</v>
      </c>
    </row>
    <row r="38" spans="1:17" ht="34.15" customHeight="1" x14ac:dyDescent="0.2">
      <c r="A38" s="7" t="s">
        <v>61</v>
      </c>
      <c r="B38" s="2" t="s">
        <v>62</v>
      </c>
      <c r="C38" s="12">
        <v>1380485</v>
      </c>
      <c r="D38" s="12">
        <v>167779</v>
      </c>
      <c r="E38" s="12">
        <v>0</v>
      </c>
      <c r="F38" s="12">
        <v>1021454</v>
      </c>
      <c r="G38" s="12">
        <v>177718</v>
      </c>
      <c r="H38" s="12">
        <v>13534</v>
      </c>
      <c r="I38" s="5">
        <v>177717.68528999999</v>
      </c>
      <c r="J38" s="3">
        <v>2614</v>
      </c>
      <c r="K38" s="3">
        <v>374</v>
      </c>
      <c r="L38" s="5">
        <v>2422.82458</v>
      </c>
      <c r="M38" s="3">
        <v>67308</v>
      </c>
      <c r="N38" s="3">
        <v>7909</v>
      </c>
      <c r="O38" s="5">
        <v>33475</v>
      </c>
      <c r="P38" s="5">
        <v>8.61</v>
      </c>
      <c r="Q38" s="5">
        <v>11.05</v>
      </c>
    </row>
    <row r="39" spans="1:17" ht="34.15" customHeight="1" x14ac:dyDescent="0.2">
      <c r="A39" s="7" t="s">
        <v>63</v>
      </c>
      <c r="B39" s="2" t="s">
        <v>186</v>
      </c>
      <c r="C39" s="12">
        <v>4292437</v>
      </c>
      <c r="D39" s="12">
        <v>430787</v>
      </c>
      <c r="E39" s="12">
        <v>0</v>
      </c>
      <c r="F39" s="12">
        <v>977936</v>
      </c>
      <c r="G39" s="12">
        <v>2880037</v>
      </c>
      <c r="H39" s="12">
        <v>3677</v>
      </c>
      <c r="I39" s="5">
        <v>2880047.7</v>
      </c>
      <c r="J39" s="3">
        <v>44089</v>
      </c>
      <c r="K39" s="3">
        <v>162</v>
      </c>
      <c r="L39" s="5">
        <v>2737.01</v>
      </c>
      <c r="M39" s="3">
        <v>9980</v>
      </c>
      <c r="N39" s="3">
        <v>1129</v>
      </c>
      <c r="O39" s="5">
        <v>17218</v>
      </c>
      <c r="P39" s="5">
        <v>7.57</v>
      </c>
      <c r="Q39" s="5">
        <v>12.24</v>
      </c>
    </row>
    <row r="40" spans="1:17" ht="34.15" customHeight="1" x14ac:dyDescent="0.2">
      <c r="A40" s="7" t="s">
        <v>64</v>
      </c>
      <c r="B40" s="2" t="s">
        <v>65</v>
      </c>
      <c r="C40" s="12">
        <v>1526561</v>
      </c>
      <c r="D40" s="12">
        <v>302534</v>
      </c>
      <c r="E40" s="12">
        <v>0</v>
      </c>
      <c r="F40" s="12">
        <v>365</v>
      </c>
      <c r="G40" s="12">
        <v>1222529</v>
      </c>
      <c r="H40" s="12">
        <v>1133</v>
      </c>
      <c r="I40" s="5">
        <v>1222529.3700000001</v>
      </c>
      <c r="J40" s="3">
        <v>36877</v>
      </c>
      <c r="K40" s="3">
        <v>59</v>
      </c>
      <c r="L40" s="5">
        <v>184.77</v>
      </c>
      <c r="M40" s="3">
        <v>7902</v>
      </c>
      <c r="N40" s="3">
        <v>0</v>
      </c>
      <c r="O40" s="5">
        <v>0</v>
      </c>
      <c r="P40" s="5">
        <v>-0.1</v>
      </c>
      <c r="Q40" s="5">
        <v>5.04</v>
      </c>
    </row>
    <row r="41" spans="1:17" ht="34.15" customHeight="1" x14ac:dyDescent="0.2">
      <c r="A41" s="7" t="s">
        <v>66</v>
      </c>
      <c r="B41" s="2" t="s">
        <v>67</v>
      </c>
      <c r="C41" s="12">
        <v>374207</v>
      </c>
      <c r="D41" s="12">
        <v>0</v>
      </c>
      <c r="E41" s="12">
        <v>127712</v>
      </c>
      <c r="F41" s="12">
        <v>244275</v>
      </c>
      <c r="G41" s="12">
        <v>0</v>
      </c>
      <c r="H41" s="12">
        <v>2220</v>
      </c>
      <c r="I41" s="5">
        <v>0</v>
      </c>
      <c r="J41" s="3">
        <v>0</v>
      </c>
      <c r="K41" s="3">
        <v>0</v>
      </c>
      <c r="L41" s="5">
        <v>0</v>
      </c>
      <c r="M41" s="3">
        <v>24320</v>
      </c>
      <c r="N41" s="3">
        <v>656</v>
      </c>
      <c r="O41" s="5">
        <v>2840</v>
      </c>
      <c r="P41" s="5">
        <v>0</v>
      </c>
      <c r="Q41" s="5">
        <v>0</v>
      </c>
    </row>
    <row r="42" spans="1:17" ht="34.15" customHeight="1" x14ac:dyDescent="0.2">
      <c r="A42" s="7" t="s">
        <v>68</v>
      </c>
      <c r="B42" s="2" t="s">
        <v>69</v>
      </c>
      <c r="C42" s="12">
        <v>1592768</v>
      </c>
      <c r="D42" s="12">
        <v>0</v>
      </c>
      <c r="E42" s="12">
        <v>122279</v>
      </c>
      <c r="F42" s="12">
        <v>0</v>
      </c>
      <c r="G42" s="12">
        <v>1466906</v>
      </c>
      <c r="H42" s="12">
        <v>3583</v>
      </c>
      <c r="I42" s="5">
        <v>0</v>
      </c>
      <c r="J42" s="3">
        <v>0</v>
      </c>
      <c r="K42" s="3">
        <v>0</v>
      </c>
      <c r="L42" s="5">
        <v>0</v>
      </c>
      <c r="M42" s="3">
        <v>8509</v>
      </c>
      <c r="N42" s="3">
        <v>5902</v>
      </c>
      <c r="O42" s="5">
        <v>49942.9</v>
      </c>
      <c r="P42" s="5">
        <v>2.1</v>
      </c>
      <c r="Q42" s="5">
        <v>0</v>
      </c>
    </row>
    <row r="43" spans="1:17" s="14" customFormat="1" ht="34.15" customHeight="1" x14ac:dyDescent="0.2">
      <c r="A43" s="15" t="s">
        <v>70</v>
      </c>
      <c r="B43" s="16" t="s">
        <v>71</v>
      </c>
      <c r="C43" s="12">
        <v>2330381</v>
      </c>
      <c r="D43" s="12">
        <v>364116</v>
      </c>
      <c r="E43" s="12">
        <v>0</v>
      </c>
      <c r="F43" s="12">
        <v>1101481</v>
      </c>
      <c r="G43" s="12">
        <v>853868</v>
      </c>
      <c r="H43" s="12">
        <v>10916</v>
      </c>
      <c r="I43" s="12">
        <v>854365.06</v>
      </c>
      <c r="J43" s="17">
        <v>13046</v>
      </c>
      <c r="K43" s="17">
        <v>49</v>
      </c>
      <c r="L43" s="12">
        <v>1084.01</v>
      </c>
      <c r="M43" s="17">
        <v>42683</v>
      </c>
      <c r="N43" s="17">
        <v>10489</v>
      </c>
      <c r="O43" s="12">
        <v>25655.19</v>
      </c>
      <c r="P43" s="12">
        <v>3.15</v>
      </c>
      <c r="Q43" s="12">
        <v>8.11</v>
      </c>
    </row>
    <row r="44" spans="1:17" ht="34.15" customHeight="1" x14ac:dyDescent="0.2">
      <c r="A44" s="7" t="s">
        <v>72</v>
      </c>
      <c r="B44" s="2" t="s">
        <v>73</v>
      </c>
      <c r="C44" s="12">
        <v>9422256</v>
      </c>
      <c r="D44" s="12">
        <v>0</v>
      </c>
      <c r="E44" s="12">
        <v>361248</v>
      </c>
      <c r="F44" s="12">
        <v>9034918</v>
      </c>
      <c r="G44" s="12">
        <v>0</v>
      </c>
      <c r="H44" s="12">
        <v>26090</v>
      </c>
      <c r="I44" s="5">
        <v>0</v>
      </c>
      <c r="J44" s="3">
        <v>0</v>
      </c>
      <c r="K44" s="3">
        <v>0</v>
      </c>
      <c r="L44" s="5">
        <v>0</v>
      </c>
      <c r="M44" s="3">
        <v>130935</v>
      </c>
      <c r="N44" s="3">
        <v>32659</v>
      </c>
      <c r="O44" s="5">
        <v>152021.29</v>
      </c>
      <c r="P44" s="5">
        <v>12.42</v>
      </c>
      <c r="Q44" s="5">
        <v>0</v>
      </c>
    </row>
    <row r="45" spans="1:17" ht="34.15" customHeight="1" x14ac:dyDescent="0.2">
      <c r="A45" s="7" t="s">
        <v>74</v>
      </c>
      <c r="B45" s="2" t="s">
        <v>75</v>
      </c>
      <c r="C45" s="12">
        <v>323762</v>
      </c>
      <c r="D45" s="12">
        <v>0</v>
      </c>
      <c r="E45" s="12">
        <v>106759</v>
      </c>
      <c r="F45" s="12">
        <v>214595</v>
      </c>
      <c r="G45" s="12">
        <v>0</v>
      </c>
      <c r="H45" s="12">
        <v>2408</v>
      </c>
      <c r="I45" s="5">
        <v>0</v>
      </c>
      <c r="J45" s="3">
        <v>0</v>
      </c>
      <c r="K45" s="3">
        <v>0</v>
      </c>
      <c r="L45" s="5">
        <v>0</v>
      </c>
      <c r="M45" s="3">
        <v>2320</v>
      </c>
      <c r="N45" s="3">
        <v>1360</v>
      </c>
      <c r="O45" s="5">
        <v>11760.44</v>
      </c>
      <c r="P45" s="5">
        <v>3.78</v>
      </c>
      <c r="Q45" s="12">
        <v>0</v>
      </c>
    </row>
    <row r="46" spans="1:17" ht="34.15" customHeight="1" x14ac:dyDescent="0.2">
      <c r="A46" s="7" t="s">
        <v>76</v>
      </c>
      <c r="B46" s="2" t="s">
        <v>77</v>
      </c>
      <c r="C46" s="12">
        <v>112620</v>
      </c>
      <c r="D46" s="12">
        <v>0</v>
      </c>
      <c r="E46" s="12">
        <v>60430</v>
      </c>
      <c r="F46" s="12">
        <v>50099</v>
      </c>
      <c r="G46" s="12">
        <v>0</v>
      </c>
      <c r="H46" s="12">
        <v>2091</v>
      </c>
      <c r="I46" s="5">
        <v>0</v>
      </c>
      <c r="J46" s="3">
        <v>0</v>
      </c>
      <c r="K46" s="3">
        <v>0</v>
      </c>
      <c r="L46" s="5">
        <v>0</v>
      </c>
      <c r="M46" s="3">
        <v>771</v>
      </c>
      <c r="N46" s="3">
        <v>366</v>
      </c>
      <c r="O46" s="5">
        <v>1622.17</v>
      </c>
      <c r="P46" s="5">
        <v>-0.46</v>
      </c>
      <c r="Q46" s="5">
        <v>0</v>
      </c>
    </row>
    <row r="47" spans="1:17" ht="34.15" customHeight="1" x14ac:dyDescent="0.2">
      <c r="A47" s="7" t="s">
        <v>78</v>
      </c>
      <c r="B47" s="2" t="s">
        <v>79</v>
      </c>
      <c r="C47" s="12">
        <v>309752</v>
      </c>
      <c r="D47" s="12">
        <v>0</v>
      </c>
      <c r="E47" s="12">
        <v>191913</v>
      </c>
      <c r="F47" s="12">
        <v>117297</v>
      </c>
      <c r="G47" s="12">
        <v>0</v>
      </c>
      <c r="H47" s="12">
        <v>542</v>
      </c>
      <c r="I47" s="5">
        <v>0</v>
      </c>
      <c r="J47" s="3">
        <v>0</v>
      </c>
      <c r="K47" s="3">
        <v>0</v>
      </c>
      <c r="L47" s="5">
        <v>0</v>
      </c>
      <c r="M47" s="3">
        <v>213</v>
      </c>
      <c r="N47" s="3">
        <v>47</v>
      </c>
      <c r="O47" s="5">
        <v>4134.3999999999996</v>
      </c>
      <c r="P47" s="5">
        <v>8.3000000000000007</v>
      </c>
      <c r="Q47" s="5">
        <v>0</v>
      </c>
    </row>
    <row r="48" spans="1:17" ht="34.15" customHeight="1" x14ac:dyDescent="0.2">
      <c r="A48" s="7" t="s">
        <v>80</v>
      </c>
      <c r="B48" s="2" t="s">
        <v>181</v>
      </c>
      <c r="C48" s="12">
        <v>308086083</v>
      </c>
      <c r="D48" s="12">
        <v>0</v>
      </c>
      <c r="E48" s="12">
        <v>6754922</v>
      </c>
      <c r="F48" s="12">
        <v>299202598</v>
      </c>
      <c r="G48" s="12">
        <v>0</v>
      </c>
      <c r="H48" s="12">
        <v>2128563</v>
      </c>
      <c r="I48" s="5">
        <v>0</v>
      </c>
      <c r="J48" s="3">
        <v>0</v>
      </c>
      <c r="K48" s="3">
        <v>0</v>
      </c>
      <c r="L48" s="5">
        <v>0</v>
      </c>
      <c r="M48" s="3">
        <v>1228518</v>
      </c>
      <c r="N48" s="3">
        <v>334695</v>
      </c>
      <c r="O48" s="5">
        <v>3310028</v>
      </c>
      <c r="P48" s="5">
        <v>11.47</v>
      </c>
      <c r="Q48" s="5">
        <v>0</v>
      </c>
    </row>
    <row r="49" spans="1:17" ht="34.15" customHeight="1" x14ac:dyDescent="0.2">
      <c r="A49" s="7" t="s">
        <v>81</v>
      </c>
      <c r="B49" s="2" t="s">
        <v>82</v>
      </c>
      <c r="C49" s="12">
        <v>4585894</v>
      </c>
      <c r="D49" s="12">
        <v>214806</v>
      </c>
      <c r="E49" s="12">
        <v>0</v>
      </c>
      <c r="F49" s="12">
        <v>248204</v>
      </c>
      <c r="G49" s="12">
        <v>4115758</v>
      </c>
      <c r="H49" s="12">
        <v>7126</v>
      </c>
      <c r="I49" s="5">
        <v>4119138.04</v>
      </c>
      <c r="J49" s="3">
        <v>95620</v>
      </c>
      <c r="K49" s="3">
        <v>6316</v>
      </c>
      <c r="L49" s="5">
        <v>5378.41</v>
      </c>
      <c r="M49" s="3">
        <v>21482</v>
      </c>
      <c r="N49" s="3">
        <v>615</v>
      </c>
      <c r="O49" s="5">
        <v>10410.709999999999</v>
      </c>
      <c r="P49" s="5">
        <v>11.42</v>
      </c>
      <c r="Q49" s="5">
        <v>11.16</v>
      </c>
    </row>
    <row r="50" spans="1:17" ht="34.15" customHeight="1" x14ac:dyDescent="0.2">
      <c r="A50" s="7" t="s">
        <v>83</v>
      </c>
      <c r="B50" s="2" t="s">
        <v>84</v>
      </c>
      <c r="C50" s="12">
        <v>636929</v>
      </c>
      <c r="D50" s="12">
        <v>173579</v>
      </c>
      <c r="E50" s="12">
        <v>0</v>
      </c>
      <c r="F50" s="12">
        <v>193352</v>
      </c>
      <c r="G50" s="12">
        <v>263852</v>
      </c>
      <c r="H50" s="12">
        <v>6146</v>
      </c>
      <c r="I50" s="5">
        <v>268580.02</v>
      </c>
      <c r="J50" s="3">
        <v>2565</v>
      </c>
      <c r="K50" s="3">
        <v>15</v>
      </c>
      <c r="L50" s="5">
        <v>249.93</v>
      </c>
      <c r="M50" s="3">
        <v>11720</v>
      </c>
      <c r="N50" s="3">
        <v>251</v>
      </c>
      <c r="O50" s="5">
        <v>3434.16</v>
      </c>
      <c r="P50" s="5">
        <v>-0.14000000000000001</v>
      </c>
      <c r="Q50" s="5">
        <v>8.43</v>
      </c>
    </row>
    <row r="51" spans="1:17" ht="34.15" customHeight="1" x14ac:dyDescent="0.2">
      <c r="A51" s="7" t="s">
        <v>85</v>
      </c>
      <c r="B51" s="2" t="s">
        <v>86</v>
      </c>
      <c r="C51" s="12">
        <v>120188060</v>
      </c>
      <c r="D51" s="12">
        <v>1685907</v>
      </c>
      <c r="E51" s="12">
        <v>0</v>
      </c>
      <c r="F51" s="12">
        <v>1725653</v>
      </c>
      <c r="G51" s="12">
        <v>116694991</v>
      </c>
      <c r="H51" s="12">
        <v>81509</v>
      </c>
      <c r="I51" s="5">
        <v>116774141.04000001</v>
      </c>
      <c r="J51" s="3">
        <v>1331616</v>
      </c>
      <c r="K51" s="3">
        <v>2718</v>
      </c>
      <c r="L51" s="5">
        <v>27722.59</v>
      </c>
      <c r="M51" s="3">
        <v>39518</v>
      </c>
      <c r="N51" s="3">
        <v>3355</v>
      </c>
      <c r="O51" s="5">
        <v>22357.7</v>
      </c>
      <c r="P51" s="5">
        <v>11.12</v>
      </c>
      <c r="Q51" s="5">
        <v>13.25</v>
      </c>
    </row>
    <row r="52" spans="1:17" ht="34.15" customHeight="1" x14ac:dyDescent="0.2">
      <c r="A52" s="7" t="s">
        <v>87</v>
      </c>
      <c r="B52" s="2" t="s">
        <v>88</v>
      </c>
      <c r="C52" s="12">
        <v>4242608</v>
      </c>
      <c r="D52" s="12">
        <v>221302</v>
      </c>
      <c r="E52" s="12">
        <v>0</v>
      </c>
      <c r="F52" s="12">
        <v>154218</v>
      </c>
      <c r="G52" s="12">
        <v>3860524</v>
      </c>
      <c r="H52" s="12">
        <v>6564</v>
      </c>
      <c r="I52" s="5">
        <v>3860523.61</v>
      </c>
      <c r="J52" s="3">
        <v>84575</v>
      </c>
      <c r="K52" s="3">
        <v>69</v>
      </c>
      <c r="L52" s="5">
        <v>2666.57</v>
      </c>
      <c r="M52" s="3">
        <v>5617</v>
      </c>
      <c r="N52" s="3">
        <v>123</v>
      </c>
      <c r="O52" s="5">
        <v>892.38</v>
      </c>
      <c r="P52" s="5">
        <v>10.63</v>
      </c>
      <c r="Q52" s="5">
        <v>4.07</v>
      </c>
    </row>
    <row r="53" spans="1:17" ht="34.15" customHeight="1" x14ac:dyDescent="0.2">
      <c r="A53" s="7" t="s">
        <v>89</v>
      </c>
      <c r="B53" s="2" t="s">
        <v>90</v>
      </c>
      <c r="C53" s="12">
        <v>383036185</v>
      </c>
      <c r="D53" s="12">
        <v>0</v>
      </c>
      <c r="E53" s="12">
        <v>35532269</v>
      </c>
      <c r="F53" s="12">
        <v>347096184</v>
      </c>
      <c r="G53" s="12">
        <v>0</v>
      </c>
      <c r="H53" s="12">
        <v>407732</v>
      </c>
      <c r="I53" s="5">
        <v>0</v>
      </c>
      <c r="J53" s="3">
        <v>0</v>
      </c>
      <c r="K53" s="3">
        <v>0</v>
      </c>
      <c r="L53" s="5">
        <v>0</v>
      </c>
      <c r="M53" s="3">
        <v>244148</v>
      </c>
      <c r="N53" s="3">
        <v>150953</v>
      </c>
      <c r="O53" s="5">
        <v>3813352</v>
      </c>
      <c r="P53" s="5">
        <v>9.1300000000000008</v>
      </c>
      <c r="Q53" s="5">
        <v>0</v>
      </c>
    </row>
    <row r="54" spans="1:17" ht="34.15" customHeight="1" x14ac:dyDescent="0.2">
      <c r="A54" s="7" t="s">
        <v>91</v>
      </c>
      <c r="B54" s="2" t="s">
        <v>92</v>
      </c>
      <c r="C54" s="12">
        <v>1254902</v>
      </c>
      <c r="D54" s="12">
        <v>0</v>
      </c>
      <c r="E54" s="12">
        <v>887999</v>
      </c>
      <c r="F54" s="12">
        <v>361499</v>
      </c>
      <c r="G54" s="12">
        <v>0</v>
      </c>
      <c r="H54" s="12">
        <v>5404</v>
      </c>
      <c r="I54" s="5">
        <v>0</v>
      </c>
      <c r="J54" s="3">
        <v>0</v>
      </c>
      <c r="K54" s="3">
        <v>0</v>
      </c>
      <c r="L54" s="5">
        <v>0</v>
      </c>
      <c r="M54" s="3">
        <v>10</v>
      </c>
      <c r="N54" s="3">
        <v>0</v>
      </c>
      <c r="O54" s="5">
        <v>0</v>
      </c>
      <c r="P54" s="5">
        <v>3.54</v>
      </c>
      <c r="Q54" s="5">
        <v>0</v>
      </c>
    </row>
    <row r="55" spans="1:17" ht="34.15" customHeight="1" x14ac:dyDescent="0.2">
      <c r="A55" s="7" t="s">
        <v>93</v>
      </c>
      <c r="B55" s="2" t="s">
        <v>94</v>
      </c>
      <c r="C55" s="12">
        <v>12798330</v>
      </c>
      <c r="D55" s="12">
        <v>432340</v>
      </c>
      <c r="E55" s="12">
        <v>0</v>
      </c>
      <c r="F55" s="12">
        <v>6973</v>
      </c>
      <c r="G55" s="12">
        <v>12348118</v>
      </c>
      <c r="H55" s="12">
        <v>10899</v>
      </c>
      <c r="I55" s="5">
        <v>12351238.75</v>
      </c>
      <c r="J55" s="3">
        <v>240926</v>
      </c>
      <c r="K55" s="3">
        <v>154</v>
      </c>
      <c r="L55" s="5">
        <v>1161.51</v>
      </c>
      <c r="M55" s="3">
        <v>25558</v>
      </c>
      <c r="N55" s="3">
        <v>2</v>
      </c>
      <c r="O55" s="5">
        <v>4.97</v>
      </c>
      <c r="P55" s="5">
        <v>16.02</v>
      </c>
      <c r="Q55" s="5">
        <v>6.21</v>
      </c>
    </row>
    <row r="56" spans="1:17" ht="34.15" customHeight="1" x14ac:dyDescent="0.2">
      <c r="A56" s="7" t="s">
        <v>95</v>
      </c>
      <c r="B56" s="2" t="s">
        <v>96</v>
      </c>
      <c r="C56" s="12">
        <v>31441437.93</v>
      </c>
      <c r="D56" s="12">
        <v>2211084.2400000002</v>
      </c>
      <c r="E56" s="12">
        <v>0</v>
      </c>
      <c r="F56" s="12">
        <v>12836167.48</v>
      </c>
      <c r="G56" s="12">
        <v>16372042</v>
      </c>
      <c r="H56" s="12">
        <v>22144.21</v>
      </c>
      <c r="I56" s="5">
        <v>16371945.82</v>
      </c>
      <c r="J56" s="3">
        <v>308910</v>
      </c>
      <c r="K56" s="3">
        <v>1504</v>
      </c>
      <c r="L56" s="5">
        <v>22048.69</v>
      </c>
      <c r="M56" s="3">
        <v>103750</v>
      </c>
      <c r="N56" s="3">
        <v>43192</v>
      </c>
      <c r="O56" s="5">
        <v>174310.88</v>
      </c>
      <c r="P56" s="5">
        <v>14.47</v>
      </c>
      <c r="Q56" s="5">
        <v>12.87</v>
      </c>
    </row>
    <row r="57" spans="1:17" ht="34.15" customHeight="1" x14ac:dyDescent="0.2">
      <c r="A57" s="7" t="s">
        <v>97</v>
      </c>
      <c r="B57" s="2" t="s">
        <v>98</v>
      </c>
      <c r="C57" s="12">
        <v>5583813</v>
      </c>
      <c r="D57" s="12">
        <v>222648</v>
      </c>
      <c r="E57" s="12">
        <v>0</v>
      </c>
      <c r="F57" s="12">
        <v>1122</v>
      </c>
      <c r="G57" s="12">
        <v>5357316</v>
      </c>
      <c r="H57" s="12">
        <v>2727</v>
      </c>
      <c r="I57" s="5">
        <v>5357452.5999999996</v>
      </c>
      <c r="J57" s="3">
        <v>136707</v>
      </c>
      <c r="K57" s="3">
        <v>15</v>
      </c>
      <c r="L57" s="5">
        <v>442.73</v>
      </c>
      <c r="M57" s="3">
        <v>5915</v>
      </c>
      <c r="N57" s="3">
        <v>0</v>
      </c>
      <c r="O57" s="5">
        <v>0</v>
      </c>
      <c r="P57" s="5">
        <v>-4.3499999999999996</v>
      </c>
      <c r="Q57" s="5">
        <v>2.83</v>
      </c>
    </row>
    <row r="58" spans="1:17" ht="34.15" customHeight="1" x14ac:dyDescent="0.2">
      <c r="A58" s="7" t="s">
        <v>99</v>
      </c>
      <c r="B58" s="2" t="s">
        <v>100</v>
      </c>
      <c r="C58" s="12">
        <v>232921</v>
      </c>
      <c r="D58" s="12">
        <v>0</v>
      </c>
      <c r="E58" s="12">
        <v>58080</v>
      </c>
      <c r="F58" s="12">
        <v>172930</v>
      </c>
      <c r="G58" s="12">
        <v>0</v>
      </c>
      <c r="H58" s="12">
        <v>1911</v>
      </c>
      <c r="I58" s="5">
        <v>0</v>
      </c>
      <c r="J58" s="3">
        <v>0</v>
      </c>
      <c r="K58" s="3">
        <v>0</v>
      </c>
      <c r="L58" s="5">
        <v>0</v>
      </c>
      <c r="M58" s="3">
        <v>5190</v>
      </c>
      <c r="N58" s="3">
        <v>1377</v>
      </c>
      <c r="O58" s="5">
        <v>9826.5300000000007</v>
      </c>
      <c r="P58" s="5">
        <v>4.55</v>
      </c>
      <c r="Q58" s="5">
        <v>0</v>
      </c>
    </row>
    <row r="59" spans="1:17" ht="34.15" customHeight="1" x14ac:dyDescent="0.2">
      <c r="A59" s="7" t="s">
        <v>101</v>
      </c>
      <c r="B59" s="2" t="s">
        <v>102</v>
      </c>
      <c r="C59" s="12">
        <v>9668926</v>
      </c>
      <c r="D59" s="12">
        <v>284199</v>
      </c>
      <c r="E59" s="12">
        <v>0</v>
      </c>
      <c r="F59" s="12">
        <v>2907284</v>
      </c>
      <c r="G59" s="12">
        <v>6469948</v>
      </c>
      <c r="H59" s="12">
        <v>7495</v>
      </c>
      <c r="I59" s="5">
        <v>6471367.4000000004</v>
      </c>
      <c r="J59" s="3">
        <v>103780</v>
      </c>
      <c r="K59" s="3">
        <v>554</v>
      </c>
      <c r="L59" s="5">
        <v>7438.25</v>
      </c>
      <c r="M59" s="3">
        <v>28323</v>
      </c>
      <c r="N59" s="3">
        <v>4268</v>
      </c>
      <c r="O59" s="5">
        <v>35105</v>
      </c>
      <c r="P59" s="5">
        <v>11.42</v>
      </c>
      <c r="Q59" s="5">
        <v>4.5999999999999996</v>
      </c>
    </row>
    <row r="60" spans="1:17" ht="34.15" customHeight="1" x14ac:dyDescent="0.2">
      <c r="A60" s="7" t="s">
        <v>103</v>
      </c>
      <c r="B60" s="2" t="s">
        <v>104</v>
      </c>
      <c r="C60" s="12">
        <v>11475564</v>
      </c>
      <c r="D60" s="12">
        <v>379897</v>
      </c>
      <c r="E60" s="12">
        <v>0</v>
      </c>
      <c r="F60" s="12">
        <v>2830150</v>
      </c>
      <c r="G60" s="12">
        <v>8179938</v>
      </c>
      <c r="H60" s="12">
        <v>85579</v>
      </c>
      <c r="I60" s="5">
        <v>8180741.6200000001</v>
      </c>
      <c r="J60" s="3">
        <v>189606</v>
      </c>
      <c r="K60" s="3">
        <v>485</v>
      </c>
      <c r="L60" s="5">
        <v>8281.48</v>
      </c>
      <c r="M60" s="3">
        <v>246306</v>
      </c>
      <c r="N60" s="3">
        <v>27682</v>
      </c>
      <c r="O60" s="5">
        <v>95015.88</v>
      </c>
      <c r="P60" s="5">
        <v>25.89</v>
      </c>
      <c r="Q60" s="5">
        <v>8.5399999999999991</v>
      </c>
    </row>
    <row r="61" spans="1:17" ht="34.15" customHeight="1" x14ac:dyDescent="0.2">
      <c r="A61" s="7" t="s">
        <v>105</v>
      </c>
      <c r="B61" s="2" t="s">
        <v>106</v>
      </c>
      <c r="C61" s="12">
        <v>65941644</v>
      </c>
      <c r="D61" s="12">
        <v>953361</v>
      </c>
      <c r="E61" s="12">
        <v>0</v>
      </c>
      <c r="F61" s="12">
        <v>257908</v>
      </c>
      <c r="G61" s="12">
        <v>64695426</v>
      </c>
      <c r="H61" s="12">
        <v>34949</v>
      </c>
      <c r="I61" s="5">
        <v>64696452.479999997</v>
      </c>
      <c r="J61" s="3">
        <v>1478757</v>
      </c>
      <c r="K61" s="3">
        <v>348</v>
      </c>
      <c r="L61" s="5">
        <v>7200.25</v>
      </c>
      <c r="M61" s="3">
        <v>5691</v>
      </c>
      <c r="N61" s="3">
        <v>706</v>
      </c>
      <c r="O61" s="5">
        <v>8566.98</v>
      </c>
      <c r="P61" s="5">
        <v>4.75</v>
      </c>
      <c r="Q61" s="5">
        <v>5.0599999999999996</v>
      </c>
    </row>
    <row r="62" spans="1:17" ht="34.15" customHeight="1" x14ac:dyDescent="0.2">
      <c r="A62" s="7" t="s">
        <v>1</v>
      </c>
      <c r="B62" s="2" t="s">
        <v>2</v>
      </c>
      <c r="C62" s="12">
        <v>16204474</v>
      </c>
      <c r="D62" s="12">
        <v>377678</v>
      </c>
      <c r="E62" s="12">
        <v>0</v>
      </c>
      <c r="F62" s="12">
        <v>1668786</v>
      </c>
      <c r="G62" s="12">
        <v>14116608</v>
      </c>
      <c r="H62" s="12">
        <v>41402</v>
      </c>
      <c r="I62" s="5">
        <v>14116607.939999999</v>
      </c>
      <c r="J62" s="3">
        <v>244438</v>
      </c>
      <c r="K62" s="3">
        <v>979</v>
      </c>
      <c r="L62" s="5">
        <v>12259.92</v>
      </c>
      <c r="M62" s="3">
        <v>141631</v>
      </c>
      <c r="N62" s="3">
        <v>36417</v>
      </c>
      <c r="O62" s="5">
        <v>43905.78</v>
      </c>
      <c r="P62" s="5">
        <v>10.57</v>
      </c>
      <c r="Q62" s="5">
        <v>13.86</v>
      </c>
    </row>
    <row r="63" spans="1:17" ht="34.15" customHeight="1" x14ac:dyDescent="0.2">
      <c r="A63" s="7" t="s">
        <v>107</v>
      </c>
      <c r="B63" s="2" t="s">
        <v>108</v>
      </c>
      <c r="C63" s="12">
        <v>492815</v>
      </c>
      <c r="D63" s="12">
        <v>0</v>
      </c>
      <c r="E63" s="12">
        <v>104037</v>
      </c>
      <c r="F63" s="12">
        <v>385982</v>
      </c>
      <c r="G63" s="12">
        <v>0</v>
      </c>
      <c r="H63" s="12">
        <v>2796</v>
      </c>
      <c r="I63" s="5">
        <v>0</v>
      </c>
      <c r="J63" s="3">
        <v>0</v>
      </c>
      <c r="K63" s="3">
        <v>0</v>
      </c>
      <c r="L63" s="5">
        <v>0</v>
      </c>
      <c r="M63" s="3">
        <v>13779</v>
      </c>
      <c r="N63" s="3">
        <v>12659</v>
      </c>
      <c r="O63" s="5">
        <v>2871.99</v>
      </c>
      <c r="P63" s="5">
        <v>-2.85</v>
      </c>
      <c r="Q63" s="5">
        <v>0</v>
      </c>
    </row>
    <row r="64" spans="1:17" ht="34.15" customHeight="1" x14ac:dyDescent="0.2">
      <c r="A64" s="7" t="s">
        <v>109</v>
      </c>
      <c r="B64" s="2" t="s">
        <v>110</v>
      </c>
      <c r="C64" s="12">
        <v>1826453</v>
      </c>
      <c r="D64" s="12">
        <v>188911</v>
      </c>
      <c r="E64" s="12">
        <v>0</v>
      </c>
      <c r="F64" s="12">
        <v>815554</v>
      </c>
      <c r="G64" s="12">
        <v>800059</v>
      </c>
      <c r="H64" s="12">
        <v>21929</v>
      </c>
      <c r="I64" s="5">
        <v>757515.46</v>
      </c>
      <c r="J64" s="3">
        <v>9084</v>
      </c>
      <c r="K64" s="3">
        <v>222</v>
      </c>
      <c r="L64" s="5">
        <v>774.2</v>
      </c>
      <c r="M64" s="3">
        <v>23838</v>
      </c>
      <c r="N64" s="3">
        <v>1310</v>
      </c>
      <c r="O64" s="5">
        <v>22062.79</v>
      </c>
      <c r="P64" s="5">
        <v>18.84</v>
      </c>
      <c r="Q64" s="5">
        <v>11.19</v>
      </c>
    </row>
    <row r="65" spans="1:17" ht="34.15" customHeight="1" x14ac:dyDescent="0.2">
      <c r="A65" s="7" t="s">
        <v>111</v>
      </c>
      <c r="B65" s="2" t="s">
        <v>112</v>
      </c>
      <c r="C65" s="12">
        <v>107133</v>
      </c>
      <c r="D65" s="12">
        <v>0</v>
      </c>
      <c r="E65" s="12">
        <v>51803</v>
      </c>
      <c r="F65" s="12">
        <v>54602</v>
      </c>
      <c r="G65" s="12">
        <v>0</v>
      </c>
      <c r="H65" s="12">
        <v>728</v>
      </c>
      <c r="I65" s="5">
        <v>0</v>
      </c>
      <c r="J65" s="3">
        <v>0</v>
      </c>
      <c r="K65" s="3">
        <v>0</v>
      </c>
      <c r="L65" s="5">
        <v>0</v>
      </c>
      <c r="M65" s="3">
        <v>14695</v>
      </c>
      <c r="N65" s="3">
        <v>4498</v>
      </c>
      <c r="O65" s="5">
        <v>4585.1899999999996</v>
      </c>
      <c r="P65" s="5">
        <v>9.58</v>
      </c>
      <c r="Q65" s="5">
        <v>0</v>
      </c>
    </row>
    <row r="66" spans="1:17" ht="34.15" customHeight="1" x14ac:dyDescent="0.2">
      <c r="A66" s="7" t="s">
        <v>113</v>
      </c>
      <c r="B66" s="2" t="s">
        <v>114</v>
      </c>
      <c r="C66" s="12">
        <v>16449090</v>
      </c>
      <c r="D66" s="12">
        <v>1109141</v>
      </c>
      <c r="E66" s="12">
        <v>0</v>
      </c>
      <c r="F66" s="12">
        <v>3997410</v>
      </c>
      <c r="G66" s="12">
        <v>11323941</v>
      </c>
      <c r="H66" s="12">
        <v>18598</v>
      </c>
      <c r="I66" s="5">
        <v>11324043.5</v>
      </c>
      <c r="J66" s="3">
        <v>274479</v>
      </c>
      <c r="K66" s="3">
        <v>609</v>
      </c>
      <c r="L66" s="5">
        <v>7434</v>
      </c>
      <c r="M66" s="3">
        <v>13473</v>
      </c>
      <c r="N66" s="3">
        <v>2347</v>
      </c>
      <c r="O66" s="5">
        <v>72687</v>
      </c>
      <c r="P66" s="5">
        <v>1.5</v>
      </c>
      <c r="Q66" s="5">
        <v>8.6999999999999993</v>
      </c>
    </row>
    <row r="67" spans="1:17" ht="34.15" customHeight="1" x14ac:dyDescent="0.2">
      <c r="A67" s="7" t="s">
        <v>115</v>
      </c>
      <c r="B67" s="2" t="s">
        <v>116</v>
      </c>
      <c r="C67" s="12">
        <v>40822657</v>
      </c>
      <c r="D67" s="12">
        <v>0</v>
      </c>
      <c r="E67" s="12">
        <v>1040161</v>
      </c>
      <c r="F67" s="12">
        <v>39715065</v>
      </c>
      <c r="G67" s="12">
        <v>0</v>
      </c>
      <c r="H67" s="12">
        <v>67431</v>
      </c>
      <c r="I67" s="5">
        <v>0</v>
      </c>
      <c r="J67" s="3">
        <v>0</v>
      </c>
      <c r="K67" s="3">
        <v>0</v>
      </c>
      <c r="L67" s="5">
        <v>0</v>
      </c>
      <c r="M67" s="3">
        <v>111332</v>
      </c>
      <c r="N67" s="3">
        <v>67640</v>
      </c>
      <c r="O67" s="5">
        <v>575811.19999999995</v>
      </c>
      <c r="P67" s="5">
        <v>9.2899999999999991</v>
      </c>
      <c r="Q67" s="5">
        <v>0</v>
      </c>
    </row>
    <row r="68" spans="1:17" ht="34.15" customHeight="1" x14ac:dyDescent="0.2">
      <c r="A68" s="7" t="s">
        <v>117</v>
      </c>
      <c r="B68" s="2" t="s">
        <v>118</v>
      </c>
      <c r="C68" s="12">
        <v>78654283</v>
      </c>
      <c r="D68" s="12">
        <v>978090</v>
      </c>
      <c r="E68" s="12">
        <v>0</v>
      </c>
      <c r="F68" s="12">
        <v>70671564</v>
      </c>
      <c r="G68" s="12">
        <v>6904135</v>
      </c>
      <c r="H68" s="12">
        <v>100494</v>
      </c>
      <c r="I68" s="5">
        <v>6936747.2400000002</v>
      </c>
      <c r="J68" s="3">
        <v>46189</v>
      </c>
      <c r="K68" s="3">
        <v>218</v>
      </c>
      <c r="L68" s="5">
        <v>3980.63</v>
      </c>
      <c r="M68" s="3">
        <v>229745</v>
      </c>
      <c r="N68" s="3">
        <v>22260</v>
      </c>
      <c r="O68" s="5">
        <v>477862.35</v>
      </c>
      <c r="P68" s="5">
        <v>11.32</v>
      </c>
      <c r="Q68" s="5">
        <v>6.39</v>
      </c>
    </row>
    <row r="69" spans="1:17" ht="34.15" customHeight="1" x14ac:dyDescent="0.2">
      <c r="A69" s="7" t="s">
        <v>119</v>
      </c>
      <c r="B69" s="2" t="s">
        <v>120</v>
      </c>
      <c r="C69" s="12">
        <v>7059554</v>
      </c>
      <c r="D69" s="12">
        <v>198435</v>
      </c>
      <c r="E69" s="12">
        <v>0</v>
      </c>
      <c r="F69" s="12">
        <v>1739732</v>
      </c>
      <c r="G69" s="12">
        <v>4837972</v>
      </c>
      <c r="H69" s="12">
        <v>283415</v>
      </c>
      <c r="I69" s="5">
        <v>4838340.7699999996</v>
      </c>
      <c r="J69" s="3">
        <v>69685</v>
      </c>
      <c r="K69" s="3">
        <v>762</v>
      </c>
      <c r="L69" s="5">
        <v>1566.86</v>
      </c>
      <c r="M69" s="3">
        <v>22248</v>
      </c>
      <c r="N69" s="3">
        <v>8357</v>
      </c>
      <c r="O69" s="5">
        <v>37315</v>
      </c>
      <c r="P69" s="5">
        <v>7.38</v>
      </c>
      <c r="Q69" s="5">
        <v>16.97</v>
      </c>
    </row>
    <row r="70" spans="1:17" ht="34.15" customHeight="1" x14ac:dyDescent="0.2">
      <c r="A70" s="7" t="s">
        <v>121</v>
      </c>
      <c r="B70" s="2" t="s">
        <v>122</v>
      </c>
      <c r="C70" s="12">
        <v>3751353</v>
      </c>
      <c r="D70" s="12">
        <v>408657</v>
      </c>
      <c r="E70" s="12">
        <v>0</v>
      </c>
      <c r="F70" s="12">
        <v>3336605</v>
      </c>
      <c r="G70" s="12">
        <v>0</v>
      </c>
      <c r="H70" s="12">
        <v>6091</v>
      </c>
      <c r="I70" s="5">
        <v>0</v>
      </c>
      <c r="J70" s="3">
        <v>0</v>
      </c>
      <c r="K70" s="3">
        <v>0</v>
      </c>
      <c r="L70" s="5">
        <v>0</v>
      </c>
      <c r="M70" s="3">
        <v>3369</v>
      </c>
      <c r="N70" s="3">
        <v>589</v>
      </c>
      <c r="O70" s="5">
        <v>24328.55</v>
      </c>
      <c r="P70" s="5">
        <v>12.19</v>
      </c>
      <c r="Q70" s="5">
        <v>0</v>
      </c>
    </row>
    <row r="71" spans="1:17" ht="34.15" customHeight="1" x14ac:dyDescent="0.2">
      <c r="A71" s="10" t="s">
        <v>176</v>
      </c>
      <c r="B71" s="8" t="s">
        <v>177</v>
      </c>
      <c r="C71" s="12"/>
      <c r="D71" s="12"/>
      <c r="E71" s="12"/>
      <c r="F71" s="12"/>
      <c r="G71" s="12"/>
      <c r="H71" s="12"/>
      <c r="I71" s="5"/>
      <c r="J71" s="3"/>
      <c r="K71" s="3"/>
      <c r="L71" s="5"/>
      <c r="M71" s="3"/>
      <c r="N71" s="3"/>
      <c r="O71" s="5"/>
      <c r="P71" s="5"/>
      <c r="Q71" s="5"/>
    </row>
    <row r="72" spans="1:17" ht="34.15" customHeight="1" x14ac:dyDescent="0.2">
      <c r="A72" s="7" t="s">
        <v>123</v>
      </c>
      <c r="B72" s="2" t="s">
        <v>124</v>
      </c>
      <c r="C72" s="12">
        <v>119379</v>
      </c>
      <c r="D72" s="12">
        <v>0</v>
      </c>
      <c r="E72" s="12">
        <v>119101</v>
      </c>
      <c r="F72" s="12">
        <v>0</v>
      </c>
      <c r="G72" s="12">
        <v>0</v>
      </c>
      <c r="H72" s="12">
        <v>278</v>
      </c>
      <c r="I72" s="5">
        <v>0</v>
      </c>
      <c r="J72" s="3">
        <v>0</v>
      </c>
      <c r="K72" s="3">
        <v>0</v>
      </c>
      <c r="L72" s="5">
        <v>0</v>
      </c>
      <c r="M72" s="3">
        <v>0</v>
      </c>
      <c r="N72" s="3">
        <v>0</v>
      </c>
      <c r="O72" s="5">
        <v>0</v>
      </c>
      <c r="P72" s="5">
        <v>0</v>
      </c>
      <c r="Q72" s="5">
        <v>0</v>
      </c>
    </row>
    <row r="73" spans="1:17" ht="34.15" customHeight="1" x14ac:dyDescent="0.2">
      <c r="A73" s="7" t="s">
        <v>125</v>
      </c>
      <c r="B73" s="2" t="s">
        <v>126</v>
      </c>
      <c r="C73" s="12">
        <v>5242165</v>
      </c>
      <c r="D73" s="12">
        <v>259794</v>
      </c>
      <c r="E73" s="12">
        <v>0</v>
      </c>
      <c r="F73" s="12">
        <v>3346118</v>
      </c>
      <c r="G73" s="12">
        <v>1628575</v>
      </c>
      <c r="H73" s="12">
        <v>7678</v>
      </c>
      <c r="I73" s="5">
        <v>1628699.26</v>
      </c>
      <c r="J73" s="3">
        <v>35484</v>
      </c>
      <c r="K73" s="3">
        <v>7168</v>
      </c>
      <c r="L73" s="5">
        <v>2459.69</v>
      </c>
      <c r="M73" s="3">
        <v>59591</v>
      </c>
      <c r="N73" s="3">
        <v>10921</v>
      </c>
      <c r="O73" s="5">
        <v>55202.67</v>
      </c>
      <c r="P73" s="5">
        <v>11.96</v>
      </c>
      <c r="Q73" s="5">
        <v>13.05</v>
      </c>
    </row>
    <row r="74" spans="1:17" ht="34.15" customHeight="1" x14ac:dyDescent="0.2">
      <c r="A74" s="7" t="s">
        <v>127</v>
      </c>
      <c r="B74" s="2" t="s">
        <v>128</v>
      </c>
      <c r="C74" s="12">
        <v>5311405</v>
      </c>
      <c r="D74" s="12">
        <v>1537141</v>
      </c>
      <c r="E74" s="12">
        <v>0</v>
      </c>
      <c r="F74" s="12">
        <v>3225211</v>
      </c>
      <c r="G74" s="12">
        <v>518642</v>
      </c>
      <c r="H74" s="12">
        <v>30411</v>
      </c>
      <c r="I74" s="5">
        <v>518686.28</v>
      </c>
      <c r="J74" s="3">
        <v>6563</v>
      </c>
      <c r="K74" s="3">
        <v>39</v>
      </c>
      <c r="L74" s="5">
        <v>674.59</v>
      </c>
      <c r="M74" s="3">
        <v>25017</v>
      </c>
      <c r="N74" s="3">
        <v>10112</v>
      </c>
      <c r="O74" s="5">
        <v>36759.31</v>
      </c>
      <c r="P74" s="5">
        <v>23.45</v>
      </c>
      <c r="Q74" s="5">
        <v>9.92</v>
      </c>
    </row>
    <row r="75" spans="1:17" ht="34.15" customHeight="1" x14ac:dyDescent="0.2">
      <c r="A75" s="7" t="s">
        <v>129</v>
      </c>
      <c r="B75" s="2" t="s">
        <v>130</v>
      </c>
      <c r="C75" s="12">
        <v>7915849</v>
      </c>
      <c r="D75" s="12">
        <v>236777</v>
      </c>
      <c r="E75" s="12">
        <v>0</v>
      </c>
      <c r="F75" s="12">
        <v>324941</v>
      </c>
      <c r="G75" s="12">
        <v>7347842</v>
      </c>
      <c r="H75" s="12">
        <v>6289</v>
      </c>
      <c r="I75" s="5">
        <v>7423958.2599999998</v>
      </c>
      <c r="J75" s="3">
        <v>107434</v>
      </c>
      <c r="K75" s="3">
        <v>190</v>
      </c>
      <c r="L75" s="5">
        <v>3640.43</v>
      </c>
      <c r="M75" s="3">
        <v>32863</v>
      </c>
      <c r="N75" s="3">
        <v>853</v>
      </c>
      <c r="O75" s="5">
        <v>868.41</v>
      </c>
      <c r="P75" s="5">
        <v>11.74</v>
      </c>
      <c r="Q75" s="5">
        <v>13.43</v>
      </c>
    </row>
    <row r="76" spans="1:17" ht="34.15" customHeight="1" x14ac:dyDescent="0.2">
      <c r="A76" s="7" t="s">
        <v>131</v>
      </c>
      <c r="B76" s="2" t="s">
        <v>132</v>
      </c>
      <c r="C76" s="12">
        <v>3286020.27</v>
      </c>
      <c r="D76" s="12">
        <v>209868.01</v>
      </c>
      <c r="E76" s="12">
        <v>0</v>
      </c>
      <c r="F76" s="12">
        <v>2832035.35</v>
      </c>
      <c r="G76" s="12">
        <v>242756.26</v>
      </c>
      <c r="H76" s="12">
        <v>1360.65</v>
      </c>
      <c r="I76" s="5">
        <v>242775.51</v>
      </c>
      <c r="J76" s="3">
        <v>2754</v>
      </c>
      <c r="K76" s="3">
        <v>101</v>
      </c>
      <c r="L76" s="5">
        <v>1009.16</v>
      </c>
      <c r="M76" s="3">
        <v>26665</v>
      </c>
      <c r="N76" s="3">
        <v>9340</v>
      </c>
      <c r="O76" s="5">
        <v>51127.78</v>
      </c>
      <c r="P76" s="5">
        <v>10.39</v>
      </c>
      <c r="Q76" s="5">
        <v>13.6</v>
      </c>
    </row>
    <row r="77" spans="1:17" ht="34.15" customHeight="1" x14ac:dyDescent="0.2">
      <c r="A77" s="7" t="s">
        <v>133</v>
      </c>
      <c r="B77" s="2" t="s">
        <v>134</v>
      </c>
      <c r="C77" s="12">
        <v>13264</v>
      </c>
      <c r="D77" s="12">
        <v>0</v>
      </c>
      <c r="E77" s="12">
        <v>7754</v>
      </c>
      <c r="F77" s="12">
        <v>3146</v>
      </c>
      <c r="G77" s="12">
        <v>0</v>
      </c>
      <c r="H77" s="12">
        <v>2364</v>
      </c>
      <c r="I77" s="5">
        <v>0</v>
      </c>
      <c r="J77" s="3">
        <v>0</v>
      </c>
      <c r="K77" s="3">
        <v>0</v>
      </c>
      <c r="L77" s="5">
        <v>0</v>
      </c>
      <c r="M77" s="3">
        <v>0</v>
      </c>
      <c r="N77" s="3">
        <v>0</v>
      </c>
      <c r="O77" s="5">
        <v>0</v>
      </c>
      <c r="P77" s="5">
        <v>-1.43</v>
      </c>
      <c r="Q77" s="5">
        <v>0</v>
      </c>
    </row>
    <row r="78" spans="1:17" ht="34.15" customHeight="1" x14ac:dyDescent="0.2">
      <c r="A78" s="7" t="s">
        <v>135</v>
      </c>
      <c r="B78" s="2" t="s">
        <v>136</v>
      </c>
      <c r="C78" s="12">
        <v>274216</v>
      </c>
      <c r="D78" s="12">
        <v>0</v>
      </c>
      <c r="E78" s="12">
        <v>74162</v>
      </c>
      <c r="F78" s="12">
        <v>198622</v>
      </c>
      <c r="G78" s="12">
        <v>0</v>
      </c>
      <c r="H78" s="12">
        <v>1432</v>
      </c>
      <c r="I78" s="5">
        <v>0</v>
      </c>
      <c r="J78" s="3">
        <v>0</v>
      </c>
      <c r="K78" s="3">
        <v>0</v>
      </c>
      <c r="L78" s="5">
        <v>0</v>
      </c>
      <c r="M78" s="3">
        <v>4059</v>
      </c>
      <c r="N78" s="3">
        <v>735</v>
      </c>
      <c r="O78" s="5">
        <v>7604.61</v>
      </c>
      <c r="P78" s="5">
        <v>9.01</v>
      </c>
      <c r="Q78" s="5">
        <v>0</v>
      </c>
    </row>
    <row r="79" spans="1:17" ht="34.15" customHeight="1" x14ac:dyDescent="0.2">
      <c r="A79" s="7" t="s">
        <v>137</v>
      </c>
      <c r="B79" s="2" t="s">
        <v>138</v>
      </c>
      <c r="C79" s="12">
        <v>359594</v>
      </c>
      <c r="D79" s="12">
        <v>0</v>
      </c>
      <c r="E79" s="12">
        <v>50243</v>
      </c>
      <c r="F79" s="12">
        <v>302668</v>
      </c>
      <c r="G79" s="12">
        <v>0</v>
      </c>
      <c r="H79" s="12">
        <v>6683</v>
      </c>
      <c r="I79" s="5">
        <v>0</v>
      </c>
      <c r="J79" s="3">
        <v>0</v>
      </c>
      <c r="K79" s="3">
        <v>0</v>
      </c>
      <c r="L79" s="5">
        <v>0</v>
      </c>
      <c r="M79" s="3">
        <v>8679</v>
      </c>
      <c r="N79" s="3">
        <v>1116</v>
      </c>
      <c r="O79" s="5">
        <v>12454.5</v>
      </c>
      <c r="P79" s="5">
        <v>4</v>
      </c>
      <c r="Q79" s="5">
        <v>0</v>
      </c>
    </row>
    <row r="80" spans="1:17" ht="34.15" customHeight="1" x14ac:dyDescent="0.2">
      <c r="A80" s="7" t="s">
        <v>139</v>
      </c>
      <c r="B80" s="2" t="s">
        <v>140</v>
      </c>
      <c r="C80" s="12">
        <v>129509620</v>
      </c>
      <c r="D80" s="12">
        <v>1767888</v>
      </c>
      <c r="E80" s="12">
        <v>0</v>
      </c>
      <c r="F80" s="12">
        <v>228500</v>
      </c>
      <c r="G80" s="12">
        <v>127385397</v>
      </c>
      <c r="H80" s="12">
        <v>127835</v>
      </c>
      <c r="I80" s="5">
        <v>127385624.09999999</v>
      </c>
      <c r="J80" s="3">
        <v>1713742</v>
      </c>
      <c r="K80" s="3">
        <v>986</v>
      </c>
      <c r="L80" s="5">
        <v>27975.73</v>
      </c>
      <c r="M80" s="3">
        <v>19382</v>
      </c>
      <c r="N80" s="3">
        <v>2075</v>
      </c>
      <c r="O80" s="5">
        <v>5883.06</v>
      </c>
      <c r="P80" s="5">
        <v>12.67</v>
      </c>
      <c r="Q80" s="5">
        <v>4.5999999999999996</v>
      </c>
    </row>
    <row r="81" spans="1:17" ht="34.15" customHeight="1" x14ac:dyDescent="0.2">
      <c r="A81" s="7" t="s">
        <v>141</v>
      </c>
      <c r="B81" s="2" t="s">
        <v>142</v>
      </c>
      <c r="C81" s="12">
        <v>3499818</v>
      </c>
      <c r="D81" s="12">
        <v>255309</v>
      </c>
      <c r="E81" s="12">
        <v>0</v>
      </c>
      <c r="F81" s="12">
        <v>921364</v>
      </c>
      <c r="G81" s="12">
        <v>2315174</v>
      </c>
      <c r="H81" s="12">
        <v>7971</v>
      </c>
      <c r="I81" s="5">
        <v>2315650.61</v>
      </c>
      <c r="J81" s="3">
        <v>41228</v>
      </c>
      <c r="K81" s="3">
        <v>352</v>
      </c>
      <c r="L81" s="5">
        <v>4813.9399999999996</v>
      </c>
      <c r="M81" s="3">
        <v>27001</v>
      </c>
      <c r="N81" s="3">
        <v>14168</v>
      </c>
      <c r="O81" s="5">
        <v>20555.939999999999</v>
      </c>
      <c r="P81" s="5">
        <v>6.13</v>
      </c>
      <c r="Q81" s="5">
        <v>11.25</v>
      </c>
    </row>
    <row r="82" spans="1:17" ht="34.15" customHeight="1" x14ac:dyDescent="0.2">
      <c r="A82" s="7" t="s">
        <v>143</v>
      </c>
      <c r="B82" s="2" t="s">
        <v>144</v>
      </c>
      <c r="C82" s="12">
        <v>8984529</v>
      </c>
      <c r="D82" s="12">
        <v>609900</v>
      </c>
      <c r="E82" s="12">
        <v>0</v>
      </c>
      <c r="F82" s="12">
        <v>1679818</v>
      </c>
      <c r="G82" s="12">
        <v>6685068</v>
      </c>
      <c r="H82" s="12">
        <v>9743</v>
      </c>
      <c r="I82" s="5">
        <v>6685068.0700000003</v>
      </c>
      <c r="J82" s="3">
        <v>71275</v>
      </c>
      <c r="K82" s="3">
        <v>601</v>
      </c>
      <c r="L82" s="5">
        <v>11651.93</v>
      </c>
      <c r="M82" s="3">
        <v>85326</v>
      </c>
      <c r="N82" s="3">
        <v>5293</v>
      </c>
      <c r="O82" s="5">
        <v>15086.46</v>
      </c>
      <c r="P82" s="5">
        <v>20.399999999999999</v>
      </c>
      <c r="Q82" s="5">
        <v>13.7</v>
      </c>
    </row>
    <row r="83" spans="1:17" ht="34.15" customHeight="1" x14ac:dyDescent="0.2">
      <c r="A83" s="7" t="s">
        <v>145</v>
      </c>
      <c r="B83" s="2" t="s">
        <v>146</v>
      </c>
      <c r="C83" s="12">
        <v>507367</v>
      </c>
      <c r="D83" s="12">
        <v>0</v>
      </c>
      <c r="E83" s="12">
        <v>148040</v>
      </c>
      <c r="F83" s="12">
        <v>357608</v>
      </c>
      <c r="G83" s="12">
        <v>0</v>
      </c>
      <c r="H83" s="12">
        <v>1719</v>
      </c>
      <c r="I83" s="5">
        <v>0</v>
      </c>
      <c r="J83" s="3">
        <v>0</v>
      </c>
      <c r="K83" s="3">
        <v>0</v>
      </c>
      <c r="L83" s="5">
        <v>0</v>
      </c>
      <c r="M83" s="3">
        <v>18876</v>
      </c>
      <c r="N83" s="3">
        <v>3557</v>
      </c>
      <c r="O83" s="5">
        <v>17598</v>
      </c>
      <c r="P83" s="5">
        <v>10.1</v>
      </c>
      <c r="Q83" s="5">
        <v>0</v>
      </c>
    </row>
    <row r="84" spans="1:17" ht="34.15" customHeight="1" x14ac:dyDescent="0.2">
      <c r="A84" s="7" t="s">
        <v>147</v>
      </c>
      <c r="B84" s="2" t="s">
        <v>148</v>
      </c>
      <c r="C84" s="12">
        <v>8618506</v>
      </c>
      <c r="D84" s="12">
        <v>0</v>
      </c>
      <c r="E84" s="12">
        <v>345006</v>
      </c>
      <c r="F84" s="12">
        <v>8266947</v>
      </c>
      <c r="G84" s="12">
        <v>0</v>
      </c>
      <c r="H84" s="12">
        <v>6553</v>
      </c>
      <c r="I84" s="5">
        <v>0</v>
      </c>
      <c r="J84" s="3">
        <v>0</v>
      </c>
      <c r="K84" s="3">
        <v>0</v>
      </c>
      <c r="L84" s="5">
        <v>0</v>
      </c>
      <c r="M84" s="3">
        <v>37926</v>
      </c>
      <c r="N84" s="3">
        <v>12</v>
      </c>
      <c r="O84" s="5">
        <v>1370.7</v>
      </c>
      <c r="P84" s="5">
        <v>14.04</v>
      </c>
      <c r="Q84" s="5">
        <v>0</v>
      </c>
    </row>
    <row r="85" spans="1:17" ht="34.15" customHeight="1" x14ac:dyDescent="0.2">
      <c r="A85" s="10" t="s">
        <v>178</v>
      </c>
      <c r="B85" s="8" t="s">
        <v>179</v>
      </c>
      <c r="C85" s="12"/>
      <c r="D85" s="12"/>
      <c r="E85" s="12"/>
      <c r="F85" s="12"/>
      <c r="G85" s="12"/>
      <c r="H85" s="12"/>
      <c r="I85" s="5"/>
      <c r="J85" s="3"/>
      <c r="K85" s="3"/>
      <c r="L85" s="5"/>
      <c r="M85" s="3"/>
      <c r="N85" s="3"/>
      <c r="O85" s="5"/>
      <c r="P85" s="5"/>
      <c r="Q85" s="5"/>
    </row>
    <row r="86" spans="1:17" ht="34.15" customHeight="1" x14ac:dyDescent="0.2">
      <c r="A86" s="7" t="s">
        <v>149</v>
      </c>
      <c r="B86" s="2" t="s">
        <v>150</v>
      </c>
      <c r="C86" s="12">
        <v>2927433</v>
      </c>
      <c r="D86" s="12">
        <v>925440</v>
      </c>
      <c r="E86" s="12">
        <v>0</v>
      </c>
      <c r="F86" s="12">
        <v>1743275</v>
      </c>
      <c r="G86" s="12">
        <v>251362</v>
      </c>
      <c r="H86" s="12">
        <v>7356</v>
      </c>
      <c r="I86" s="5">
        <v>247222.04</v>
      </c>
      <c r="J86" s="3">
        <v>1814</v>
      </c>
      <c r="K86" s="3">
        <v>182</v>
      </c>
      <c r="L86" s="5">
        <v>1410.77</v>
      </c>
      <c r="M86" s="3">
        <v>8518</v>
      </c>
      <c r="N86" s="3">
        <v>2111</v>
      </c>
      <c r="O86" s="5">
        <v>41539</v>
      </c>
      <c r="P86" s="5">
        <v>11.46</v>
      </c>
      <c r="Q86" s="5">
        <v>5.52</v>
      </c>
    </row>
    <row r="87" spans="1:17" ht="34.15" customHeight="1" x14ac:dyDescent="0.2">
      <c r="A87" s="7" t="s">
        <v>151</v>
      </c>
      <c r="B87" s="2" t="s">
        <v>152</v>
      </c>
      <c r="C87" s="12">
        <v>107602</v>
      </c>
      <c r="D87" s="12">
        <v>0</v>
      </c>
      <c r="E87" s="12">
        <v>101980</v>
      </c>
      <c r="F87" s="12">
        <v>5333</v>
      </c>
      <c r="G87" s="12">
        <v>0</v>
      </c>
      <c r="H87" s="12">
        <v>289</v>
      </c>
      <c r="I87" s="5">
        <v>0</v>
      </c>
      <c r="J87" s="3">
        <v>0</v>
      </c>
      <c r="K87" s="3">
        <v>0</v>
      </c>
      <c r="L87" s="5">
        <v>0</v>
      </c>
      <c r="M87" s="3">
        <v>23393</v>
      </c>
      <c r="N87" s="3">
        <v>93</v>
      </c>
      <c r="O87" s="5">
        <v>162.91999999999999</v>
      </c>
      <c r="P87" s="5">
        <v>5.47</v>
      </c>
      <c r="Q87" s="5">
        <v>0</v>
      </c>
    </row>
    <row r="88" spans="1:17" ht="34.15" customHeight="1" x14ac:dyDescent="0.2">
      <c r="A88" s="7" t="s">
        <v>153</v>
      </c>
      <c r="B88" s="2" t="s">
        <v>154</v>
      </c>
      <c r="C88" s="12">
        <v>156044041</v>
      </c>
      <c r="D88" s="12">
        <v>1484037</v>
      </c>
      <c r="E88" s="12">
        <v>0</v>
      </c>
      <c r="F88" s="12">
        <v>436758</v>
      </c>
      <c r="G88" s="12">
        <v>153855953</v>
      </c>
      <c r="H88" s="12">
        <v>267293</v>
      </c>
      <c r="I88" s="5">
        <v>149214679.53</v>
      </c>
      <c r="J88" s="3">
        <v>2846335</v>
      </c>
      <c r="K88" s="3">
        <v>2142</v>
      </c>
      <c r="L88" s="5">
        <v>30694.639999999999</v>
      </c>
      <c r="M88" s="3">
        <v>29950</v>
      </c>
      <c r="N88" s="3">
        <v>3275</v>
      </c>
      <c r="O88" s="5">
        <v>9855.09</v>
      </c>
      <c r="P88" s="5">
        <v>11.73</v>
      </c>
      <c r="Q88" s="5">
        <v>13.93</v>
      </c>
    </row>
    <row r="89" spans="1:17" ht="34.15" customHeight="1" x14ac:dyDescent="0.2">
      <c r="A89" s="7" t="s">
        <v>155</v>
      </c>
      <c r="B89" s="2" t="s">
        <v>156</v>
      </c>
      <c r="C89" s="12">
        <v>102238421</v>
      </c>
      <c r="D89" s="12">
        <v>1544012</v>
      </c>
      <c r="E89" s="12">
        <v>0</v>
      </c>
      <c r="F89" s="12">
        <v>112755</v>
      </c>
      <c r="G89" s="12">
        <v>100474699</v>
      </c>
      <c r="H89" s="12">
        <v>106955</v>
      </c>
      <c r="I89" s="5">
        <v>100264872.14</v>
      </c>
      <c r="J89" s="3">
        <v>2124747</v>
      </c>
      <c r="K89" s="3">
        <v>1691</v>
      </c>
      <c r="L89" s="5">
        <v>27524.89</v>
      </c>
      <c r="M89" s="3">
        <v>4450</v>
      </c>
      <c r="N89" s="3">
        <v>9</v>
      </c>
      <c r="O89" s="5">
        <v>42.79</v>
      </c>
      <c r="P89" s="5">
        <v>15.48</v>
      </c>
      <c r="Q89" s="5">
        <v>12.93</v>
      </c>
    </row>
    <row r="90" spans="1:17" ht="34.15" customHeight="1" x14ac:dyDescent="0.2">
      <c r="A90" s="11">
        <v>412</v>
      </c>
      <c r="B90" s="2" t="s">
        <v>157</v>
      </c>
      <c r="C90" s="12">
        <v>4282483</v>
      </c>
      <c r="D90" s="12">
        <v>397497</v>
      </c>
      <c r="E90" s="12">
        <v>0</v>
      </c>
      <c r="F90" s="12">
        <v>359453</v>
      </c>
      <c r="G90" s="12">
        <v>3521608</v>
      </c>
      <c r="H90" s="12">
        <v>3925</v>
      </c>
      <c r="I90" s="5">
        <v>3522003.94</v>
      </c>
      <c r="J90" s="3">
        <v>90575</v>
      </c>
      <c r="K90" s="3">
        <v>586</v>
      </c>
      <c r="L90" s="5">
        <v>7434.4</v>
      </c>
      <c r="M90" s="3">
        <v>26373</v>
      </c>
      <c r="N90" s="3">
        <v>1932</v>
      </c>
      <c r="O90" s="5">
        <v>11210.22</v>
      </c>
      <c r="P90" s="5">
        <v>4.4000000000000004</v>
      </c>
      <c r="Q90" s="5">
        <v>4.6100000000000003</v>
      </c>
    </row>
    <row r="91" spans="1:17" ht="34.15" customHeight="1" x14ac:dyDescent="0.2">
      <c r="A91" s="11">
        <v>415</v>
      </c>
      <c r="B91" s="2" t="s">
        <v>158</v>
      </c>
      <c r="C91" s="12">
        <v>1420340</v>
      </c>
      <c r="D91" s="12">
        <v>184743</v>
      </c>
      <c r="E91" s="12">
        <v>0</v>
      </c>
      <c r="F91" s="12">
        <v>1137313</v>
      </c>
      <c r="G91" s="12">
        <v>89788</v>
      </c>
      <c r="H91" s="12">
        <v>8496</v>
      </c>
      <c r="I91" s="5">
        <v>89794.05</v>
      </c>
      <c r="J91" s="3">
        <v>701</v>
      </c>
      <c r="K91" s="3">
        <v>2</v>
      </c>
      <c r="L91" s="5">
        <v>27.01</v>
      </c>
      <c r="M91" s="3">
        <v>12170</v>
      </c>
      <c r="N91" s="3">
        <v>142</v>
      </c>
      <c r="O91" s="5">
        <v>2779.16</v>
      </c>
      <c r="P91" s="5">
        <v>13.27</v>
      </c>
      <c r="Q91" s="5">
        <v>12.4</v>
      </c>
    </row>
    <row r="92" spans="1:17" ht="34.15" customHeight="1" x14ac:dyDescent="0.2">
      <c r="A92" s="11">
        <v>426</v>
      </c>
      <c r="B92" s="2" t="s">
        <v>159</v>
      </c>
      <c r="C92" s="12">
        <v>7883382</v>
      </c>
      <c r="D92" s="12">
        <v>0</v>
      </c>
      <c r="E92" s="12">
        <v>347746</v>
      </c>
      <c r="F92" s="12">
        <v>7526474</v>
      </c>
      <c r="G92" s="12">
        <v>0</v>
      </c>
      <c r="H92" s="12">
        <v>9162</v>
      </c>
      <c r="I92" s="5">
        <v>0</v>
      </c>
      <c r="J92" s="3">
        <v>0</v>
      </c>
      <c r="K92" s="3">
        <v>0</v>
      </c>
      <c r="L92" s="5">
        <v>0</v>
      </c>
      <c r="M92" s="3">
        <v>13801</v>
      </c>
      <c r="N92" s="3">
        <v>1617</v>
      </c>
      <c r="O92" s="5">
        <v>55345</v>
      </c>
      <c r="P92" s="5">
        <v>12.8</v>
      </c>
      <c r="Q92" s="5">
        <v>0</v>
      </c>
    </row>
    <row r="93" spans="1:17" ht="34.15" customHeight="1" x14ac:dyDescent="0.2">
      <c r="A93" s="11">
        <v>429</v>
      </c>
      <c r="B93" s="2" t="s">
        <v>160</v>
      </c>
      <c r="C93" s="12">
        <v>253747</v>
      </c>
      <c r="D93" s="12">
        <v>0</v>
      </c>
      <c r="E93" s="12">
        <v>237121</v>
      </c>
      <c r="F93" s="12">
        <v>13611</v>
      </c>
      <c r="G93" s="12">
        <v>0</v>
      </c>
      <c r="H93" s="12">
        <v>3015</v>
      </c>
      <c r="I93" s="5">
        <v>0</v>
      </c>
      <c r="J93" s="3">
        <v>0</v>
      </c>
      <c r="K93" s="3">
        <v>0</v>
      </c>
      <c r="L93" s="5">
        <v>0</v>
      </c>
      <c r="M93" s="3">
        <v>1576</v>
      </c>
      <c r="N93" s="3">
        <v>1576</v>
      </c>
      <c r="O93" s="5">
        <v>1435</v>
      </c>
      <c r="P93" s="5">
        <v>1</v>
      </c>
      <c r="Q93" s="5">
        <v>0</v>
      </c>
    </row>
    <row r="94" spans="1:17" ht="34.15" customHeight="1" x14ac:dyDescent="0.2">
      <c r="A94" s="11">
        <v>430</v>
      </c>
      <c r="B94" s="2" t="s">
        <v>161</v>
      </c>
      <c r="C94" s="12">
        <v>153090042</v>
      </c>
      <c r="D94" s="12">
        <v>3362547</v>
      </c>
      <c r="E94" s="12">
        <v>0</v>
      </c>
      <c r="F94" s="12">
        <v>1489</v>
      </c>
      <c r="G94" s="12">
        <v>149687789</v>
      </c>
      <c r="H94" s="12">
        <v>38217</v>
      </c>
      <c r="I94" s="5">
        <v>149694719.53999999</v>
      </c>
      <c r="J94" s="3">
        <v>1114769</v>
      </c>
      <c r="K94" s="3">
        <v>28793</v>
      </c>
      <c r="L94" s="5">
        <v>56841.79</v>
      </c>
      <c r="M94" s="3">
        <v>31</v>
      </c>
      <c r="N94" s="3">
        <v>0</v>
      </c>
      <c r="O94" s="5">
        <v>0</v>
      </c>
      <c r="P94" s="5">
        <v>18.059999999999999</v>
      </c>
      <c r="Q94" s="5">
        <v>12.3</v>
      </c>
    </row>
    <row r="95" spans="1:17" ht="34.15" customHeight="1" x14ac:dyDescent="0.2">
      <c r="A95" s="11">
        <v>431</v>
      </c>
      <c r="B95" s="8" t="s">
        <v>180</v>
      </c>
      <c r="C95" s="12">
        <v>237191517</v>
      </c>
      <c r="D95" s="12">
        <v>3468465</v>
      </c>
      <c r="E95" s="12">
        <v>0</v>
      </c>
      <c r="F95" s="12">
        <v>4099299</v>
      </c>
      <c r="G95" s="12">
        <v>229418342</v>
      </c>
      <c r="H95" s="12">
        <v>205411</v>
      </c>
      <c r="I95" s="5">
        <v>229474949.59999999</v>
      </c>
      <c r="J95" s="3">
        <v>3728222</v>
      </c>
      <c r="K95" s="3">
        <v>9440</v>
      </c>
      <c r="L95" s="5">
        <v>111808.11</v>
      </c>
      <c r="M95" s="3">
        <v>90598</v>
      </c>
      <c r="N95" s="3">
        <v>24997</v>
      </c>
      <c r="O95" s="5">
        <v>24610.25</v>
      </c>
      <c r="P95" s="5">
        <v>-1.29</v>
      </c>
      <c r="Q95" s="5">
        <v>-6.81</v>
      </c>
    </row>
    <row r="96" spans="1:17" ht="34.15" customHeight="1" x14ac:dyDescent="0.2">
      <c r="A96" s="11">
        <v>432</v>
      </c>
      <c r="B96" s="2" t="s">
        <v>162</v>
      </c>
      <c r="C96" s="12">
        <v>264464509</v>
      </c>
      <c r="D96" s="12">
        <v>3558913</v>
      </c>
      <c r="E96" s="12">
        <v>0</v>
      </c>
      <c r="F96" s="12">
        <v>23682460</v>
      </c>
      <c r="G96" s="12">
        <v>236781204</v>
      </c>
      <c r="H96" s="12">
        <v>441932</v>
      </c>
      <c r="I96" s="5">
        <v>236760061.46000001</v>
      </c>
      <c r="J96" s="3">
        <v>2718171</v>
      </c>
      <c r="K96" s="3">
        <v>13402</v>
      </c>
      <c r="L96" s="5">
        <v>260933.77</v>
      </c>
      <c r="M96" s="3">
        <v>231939</v>
      </c>
      <c r="N96" s="3">
        <v>73401</v>
      </c>
      <c r="O96" s="5">
        <v>4442429.01</v>
      </c>
      <c r="P96" s="5">
        <v>17.100000000000001</v>
      </c>
      <c r="Q96" s="5">
        <v>10.1</v>
      </c>
    </row>
    <row r="97" spans="1:17" ht="34.15" customHeight="1" x14ac:dyDescent="0.2">
      <c r="A97" s="11">
        <v>433</v>
      </c>
      <c r="B97" s="2" t="s">
        <v>163</v>
      </c>
      <c r="C97" s="12">
        <v>31159592</v>
      </c>
      <c r="D97" s="12">
        <v>10923409</v>
      </c>
      <c r="E97" s="12">
        <v>0</v>
      </c>
      <c r="F97" s="12">
        <v>12739969</v>
      </c>
      <c r="G97" s="12">
        <v>7457442</v>
      </c>
      <c r="H97" s="12">
        <v>38772</v>
      </c>
      <c r="I97" s="5">
        <v>7457442.5099999998</v>
      </c>
      <c r="J97" s="3">
        <v>20926</v>
      </c>
      <c r="K97" s="3">
        <v>122</v>
      </c>
      <c r="L97" s="5">
        <v>3731.75</v>
      </c>
      <c r="M97" s="3">
        <v>33763</v>
      </c>
      <c r="N97" s="3">
        <v>27690</v>
      </c>
      <c r="O97" s="5">
        <v>184328.5</v>
      </c>
      <c r="P97" s="5">
        <v>10.09</v>
      </c>
      <c r="Q97" s="5">
        <v>11.29</v>
      </c>
    </row>
    <row r="98" spans="1:17" ht="34.15" customHeight="1" x14ac:dyDescent="0.2">
      <c r="A98" s="11">
        <v>434</v>
      </c>
      <c r="B98" s="2" t="s">
        <v>164</v>
      </c>
      <c r="C98" s="12">
        <v>44471651</v>
      </c>
      <c r="D98" s="12">
        <v>364191</v>
      </c>
      <c r="E98" s="12">
        <v>0</v>
      </c>
      <c r="F98" s="12">
        <v>0</v>
      </c>
      <c r="G98" s="12">
        <v>44091485</v>
      </c>
      <c r="H98" s="12">
        <v>15975</v>
      </c>
      <c r="I98" s="5">
        <v>44091485.149999999</v>
      </c>
      <c r="J98" s="3">
        <v>1004545</v>
      </c>
      <c r="K98" s="3">
        <v>59</v>
      </c>
      <c r="L98" s="5">
        <v>3156.14</v>
      </c>
      <c r="M98" s="3">
        <v>0</v>
      </c>
      <c r="N98" s="3">
        <v>0</v>
      </c>
      <c r="O98" s="5">
        <v>0</v>
      </c>
      <c r="P98" s="5">
        <v>0</v>
      </c>
      <c r="Q98" s="5">
        <v>9.1300000000000008</v>
      </c>
    </row>
    <row r="99" spans="1:17" ht="34.15" customHeight="1" x14ac:dyDescent="0.2">
      <c r="A99" s="11">
        <v>436</v>
      </c>
      <c r="B99" s="2" t="s">
        <v>165</v>
      </c>
      <c r="C99" s="12">
        <v>7017996</v>
      </c>
      <c r="D99" s="12">
        <v>329045</v>
      </c>
      <c r="E99" s="12">
        <v>0</v>
      </c>
      <c r="F99" s="12">
        <v>0</v>
      </c>
      <c r="G99" s="12">
        <v>6683774</v>
      </c>
      <c r="H99" s="12">
        <v>5177</v>
      </c>
      <c r="I99" s="5">
        <v>6684680.29</v>
      </c>
      <c r="J99" s="3">
        <v>70978</v>
      </c>
      <c r="K99" s="3">
        <v>394</v>
      </c>
      <c r="L99" s="5">
        <v>6706.83</v>
      </c>
      <c r="M99" s="3">
        <v>0</v>
      </c>
      <c r="N99" s="3">
        <v>0</v>
      </c>
      <c r="O99" s="5">
        <v>0</v>
      </c>
      <c r="P99" s="5">
        <v>0</v>
      </c>
      <c r="Q99" s="5">
        <v>11.11</v>
      </c>
    </row>
    <row r="100" spans="1:17" ht="34.15" customHeight="1" x14ac:dyDescent="0.2">
      <c r="A100" s="11">
        <v>437</v>
      </c>
      <c r="B100" s="2" t="s">
        <v>166</v>
      </c>
      <c r="C100" s="12">
        <v>4708826</v>
      </c>
      <c r="D100" s="12">
        <v>237282</v>
      </c>
      <c r="E100" s="12">
        <v>0</v>
      </c>
      <c r="F100" s="12">
        <v>0</v>
      </c>
      <c r="G100" s="12">
        <v>4460274</v>
      </c>
      <c r="H100" s="12">
        <v>11270</v>
      </c>
      <c r="I100" s="5">
        <v>4464259.4000000004</v>
      </c>
      <c r="J100" s="3">
        <v>48633</v>
      </c>
      <c r="K100" s="3">
        <v>2439</v>
      </c>
      <c r="L100" s="5">
        <v>7366.14</v>
      </c>
      <c r="M100" s="3">
        <v>0</v>
      </c>
      <c r="N100" s="3">
        <v>0</v>
      </c>
      <c r="O100" s="5">
        <v>0</v>
      </c>
      <c r="P100" s="5">
        <v>0</v>
      </c>
      <c r="Q100" s="5">
        <v>11.06</v>
      </c>
    </row>
    <row r="101" spans="1:17" ht="34.15" customHeight="1" x14ac:dyDescent="0.2">
      <c r="A101" s="11">
        <v>440</v>
      </c>
      <c r="B101" s="2" t="s">
        <v>167</v>
      </c>
      <c r="C101" s="12">
        <v>648978</v>
      </c>
      <c r="D101" s="12">
        <v>188041</v>
      </c>
      <c r="E101" s="12">
        <v>0</v>
      </c>
      <c r="F101" s="12">
        <v>0</v>
      </c>
      <c r="G101" s="12">
        <v>459041</v>
      </c>
      <c r="H101" s="12">
        <v>1896</v>
      </c>
      <c r="I101" s="5">
        <v>459072.42</v>
      </c>
      <c r="J101" s="3">
        <v>5083</v>
      </c>
      <c r="K101" s="3">
        <v>127</v>
      </c>
      <c r="L101" s="5">
        <v>3888.23</v>
      </c>
      <c r="M101" s="3">
        <v>0</v>
      </c>
      <c r="N101" s="3">
        <v>0</v>
      </c>
      <c r="O101" s="5">
        <v>0</v>
      </c>
      <c r="P101" s="5">
        <v>0</v>
      </c>
      <c r="Q101" s="5">
        <v>2.92</v>
      </c>
    </row>
    <row r="102" spans="1:17" ht="34.15" customHeight="1" x14ac:dyDescent="0.2">
      <c r="A102" s="11">
        <v>441</v>
      </c>
      <c r="B102" s="2" t="s">
        <v>168</v>
      </c>
      <c r="C102" s="12">
        <v>692436</v>
      </c>
      <c r="D102" s="12">
        <v>456117</v>
      </c>
      <c r="E102" s="12">
        <v>0</v>
      </c>
      <c r="F102" s="12">
        <v>232170</v>
      </c>
      <c r="G102" s="12">
        <v>0</v>
      </c>
      <c r="H102" s="12">
        <v>4149</v>
      </c>
      <c r="I102" s="5">
        <v>0</v>
      </c>
      <c r="J102" s="3">
        <v>0</v>
      </c>
      <c r="K102" s="3">
        <v>0</v>
      </c>
      <c r="L102" s="5">
        <v>0</v>
      </c>
      <c r="M102" s="3">
        <v>687</v>
      </c>
      <c r="N102" s="3">
        <v>171</v>
      </c>
      <c r="O102" s="5">
        <v>4764.53</v>
      </c>
      <c r="P102" s="5">
        <v>10.38</v>
      </c>
      <c r="Q102" s="5">
        <v>0</v>
      </c>
    </row>
    <row r="103" spans="1:17" ht="34.15" customHeight="1" x14ac:dyDescent="0.2">
      <c r="A103" s="48" t="s">
        <v>182</v>
      </c>
      <c r="B103" s="49"/>
      <c r="C103" s="41">
        <f>SUM(C5:C102)</f>
        <v>3181432878.9200001</v>
      </c>
      <c r="D103" s="41">
        <f>SUM(D5:D102)</f>
        <v>69292778.359999999</v>
      </c>
      <c r="E103" s="41">
        <f t="shared" ref="E103:L103" si="0">SUM(E5:E102)</f>
        <v>88761117</v>
      </c>
      <c r="F103" s="41">
        <f t="shared" si="0"/>
        <v>1020296819.4300001</v>
      </c>
      <c r="G103" s="41">
        <f t="shared" si="0"/>
        <v>1997484861.4000001</v>
      </c>
      <c r="H103" s="41">
        <f t="shared" si="0"/>
        <v>5597302.7400000002</v>
      </c>
      <c r="I103" s="6">
        <f t="shared" si="0"/>
        <v>1991033611.0552902</v>
      </c>
      <c r="J103" s="4">
        <f t="shared" si="0"/>
        <v>29372395</v>
      </c>
      <c r="K103" s="4">
        <f t="shared" si="0"/>
        <v>188341</v>
      </c>
      <c r="L103" s="6">
        <f t="shared" si="0"/>
        <v>1144696.5745799998</v>
      </c>
      <c r="M103" s="4">
        <f t="shared" ref="M103:O103" si="1">SUM(M5:M102)</f>
        <v>5716437</v>
      </c>
      <c r="N103" s="4">
        <f t="shared" si="1"/>
        <v>1568034</v>
      </c>
      <c r="O103" s="6">
        <f t="shared" si="1"/>
        <v>16960141.100000001</v>
      </c>
      <c r="P103" s="6"/>
      <c r="Q103" s="6"/>
    </row>
    <row r="104" spans="1:17" ht="21.6" customHeight="1" x14ac:dyDescent="0.2"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7" ht="25.5" customHeight="1" x14ac:dyDescent="0.2">
      <c r="A105" s="43" t="s">
        <v>262</v>
      </c>
      <c r="B105" s="45" t="s">
        <v>267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7" ht="19.5" customHeight="1" x14ac:dyDescent="0.2">
      <c r="A106" s="43" t="s">
        <v>263</v>
      </c>
      <c r="B106" s="46" t="s">
        <v>264</v>
      </c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7"/>
      <c r="N106" s="47"/>
      <c r="O106" s="47"/>
    </row>
    <row r="107" spans="1:17" ht="24" customHeight="1" x14ac:dyDescent="0.2">
      <c r="A107" s="44" t="s">
        <v>265</v>
      </c>
      <c r="B107" s="46" t="s">
        <v>266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18"/>
    </row>
  </sheetData>
  <mergeCells count="7">
    <mergeCell ref="A2:Q2"/>
    <mergeCell ref="B105:L105"/>
    <mergeCell ref="B107:K107"/>
    <mergeCell ref="B106:O106"/>
    <mergeCell ref="A103:B103"/>
    <mergeCell ref="A3:I3"/>
    <mergeCell ref="J3:L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8"/>
  <sheetViews>
    <sheetView zoomScaleNormal="100" workbookViewId="0">
      <pane ySplit="4" topLeftCell="A5" activePane="bottomLeft" state="frozen"/>
      <selection pane="bottomLeft" activeCell="Q4" sqref="Q4"/>
    </sheetView>
  </sheetViews>
  <sheetFormatPr defaultRowHeight="37.15" customHeight="1" x14ac:dyDescent="0.2"/>
  <cols>
    <col min="1" max="1" width="6.42578125" style="19" customWidth="1"/>
    <col min="2" max="2" width="46.28515625" style="21" customWidth="1"/>
    <col min="3" max="4" width="18.140625" style="20" customWidth="1"/>
    <col min="5" max="5" width="15" style="20" customWidth="1"/>
    <col min="6" max="6" width="14.5703125" style="20" customWidth="1"/>
    <col min="7" max="7" width="15.28515625" style="20" customWidth="1"/>
    <col min="8" max="8" width="16" style="20" customWidth="1"/>
    <col min="9" max="9" width="16.28515625" style="20" customWidth="1"/>
    <col min="10" max="10" width="15.140625" style="20" customWidth="1"/>
    <col min="11" max="11" width="19.85546875" style="20" customWidth="1"/>
    <col min="12" max="12" width="20.7109375" style="20" customWidth="1"/>
    <col min="13" max="13" width="14.140625" style="20" customWidth="1"/>
    <col min="14" max="14" width="13.140625" style="20" customWidth="1"/>
    <col min="15" max="15" width="12.85546875" style="20" customWidth="1"/>
    <col min="16" max="16" width="13.28515625" style="20" customWidth="1"/>
    <col min="17" max="17" width="14.85546875" style="20" customWidth="1"/>
    <col min="18" max="16384" width="9.140625" style="20"/>
  </cols>
  <sheetData>
    <row r="1" spans="1:17" ht="14.25" customHeight="1" x14ac:dyDescent="0.2"/>
    <row r="2" spans="1:17" ht="19.149999999999999" customHeight="1" x14ac:dyDescent="0.2">
      <c r="A2" s="53" t="s">
        <v>284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6.149999999999999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7" ht="128.44999999999999" customHeight="1" x14ac:dyDescent="0.2">
      <c r="A4" s="9" t="s">
        <v>170</v>
      </c>
      <c r="B4" s="9" t="s">
        <v>0</v>
      </c>
      <c r="C4" s="40" t="s">
        <v>268</v>
      </c>
      <c r="D4" s="40" t="s">
        <v>269</v>
      </c>
      <c r="E4" s="9" t="s">
        <v>270</v>
      </c>
      <c r="F4" s="9" t="s">
        <v>271</v>
      </c>
      <c r="G4" s="9" t="s">
        <v>171</v>
      </c>
      <c r="H4" s="9" t="s">
        <v>272</v>
      </c>
      <c r="I4" s="9" t="s">
        <v>273</v>
      </c>
      <c r="J4" s="9" t="s">
        <v>274</v>
      </c>
      <c r="K4" s="9" t="s">
        <v>275</v>
      </c>
      <c r="L4" s="9" t="s">
        <v>276</v>
      </c>
      <c r="M4" s="9" t="s">
        <v>277</v>
      </c>
      <c r="N4" s="9" t="s">
        <v>278</v>
      </c>
      <c r="O4" s="9" t="s">
        <v>279</v>
      </c>
      <c r="P4" s="9" t="s">
        <v>289</v>
      </c>
      <c r="Q4" s="9" t="s">
        <v>281</v>
      </c>
    </row>
    <row r="5" spans="1:17" ht="37.15" customHeight="1" x14ac:dyDescent="0.2">
      <c r="A5" s="7" t="s">
        <v>3</v>
      </c>
      <c r="B5" s="2" t="s">
        <v>4</v>
      </c>
      <c r="C5" s="12">
        <v>67236071</v>
      </c>
      <c r="D5" s="12">
        <v>1328001</v>
      </c>
      <c r="E5" s="12">
        <v>0</v>
      </c>
      <c r="F5" s="12">
        <v>15054481</v>
      </c>
      <c r="G5" s="12">
        <v>50817851</v>
      </c>
      <c r="H5" s="12">
        <v>35738</v>
      </c>
      <c r="I5" s="5">
        <v>50821038.390000001</v>
      </c>
      <c r="J5" s="3">
        <v>796491</v>
      </c>
      <c r="K5" s="3">
        <v>6367</v>
      </c>
      <c r="L5" s="24">
        <v>116031.4</v>
      </c>
      <c r="M5" s="3">
        <v>95618</v>
      </c>
      <c r="N5" s="3">
        <v>22992</v>
      </c>
      <c r="O5" s="24">
        <v>641422.97</v>
      </c>
      <c r="P5" s="24">
        <v>5.0599999999999996</v>
      </c>
      <c r="Q5" s="24">
        <v>12.33</v>
      </c>
    </row>
    <row r="6" spans="1:17" ht="37.15" customHeight="1" x14ac:dyDescent="0.2">
      <c r="A6" s="7" t="s">
        <v>5</v>
      </c>
      <c r="B6" s="2" t="s">
        <v>184</v>
      </c>
      <c r="C6" s="12">
        <v>135761068</v>
      </c>
      <c r="D6" s="12">
        <v>2943393</v>
      </c>
      <c r="E6" s="12">
        <v>0</v>
      </c>
      <c r="F6" s="12">
        <v>43308280</v>
      </c>
      <c r="G6" s="12">
        <v>89422922</v>
      </c>
      <c r="H6" s="12">
        <v>86473</v>
      </c>
      <c r="I6" s="5">
        <v>88478695.25</v>
      </c>
      <c r="J6" s="3">
        <v>1074820</v>
      </c>
      <c r="K6" s="3">
        <v>6051</v>
      </c>
      <c r="L6" s="24">
        <v>112911.91</v>
      </c>
      <c r="M6" s="3">
        <v>482267</v>
      </c>
      <c r="N6" s="3">
        <v>108753</v>
      </c>
      <c r="O6" s="3">
        <v>2058194</v>
      </c>
      <c r="P6" s="24">
        <v>6.81</v>
      </c>
      <c r="Q6" s="24">
        <v>7.34</v>
      </c>
    </row>
    <row r="7" spans="1:17" ht="37.15" customHeight="1" x14ac:dyDescent="0.2">
      <c r="A7" s="7" t="s">
        <v>6</v>
      </c>
      <c r="B7" s="2" t="s">
        <v>7</v>
      </c>
      <c r="C7" s="12">
        <v>28283685</v>
      </c>
      <c r="D7" s="12">
        <v>0</v>
      </c>
      <c r="E7" s="12">
        <v>28271552</v>
      </c>
      <c r="F7" s="12">
        <v>10707</v>
      </c>
      <c r="G7" s="12">
        <v>0</v>
      </c>
      <c r="H7" s="12">
        <v>1426</v>
      </c>
      <c r="I7" s="5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v>-0.38</v>
      </c>
      <c r="Q7" s="3">
        <v>0</v>
      </c>
    </row>
    <row r="8" spans="1:17" ht="37.15" customHeight="1" x14ac:dyDescent="0.2">
      <c r="A8" s="7" t="s">
        <v>8</v>
      </c>
      <c r="B8" s="2" t="s">
        <v>218</v>
      </c>
      <c r="C8" s="12">
        <v>2267937</v>
      </c>
      <c r="D8" s="12">
        <v>188656</v>
      </c>
      <c r="E8" s="12">
        <v>0</v>
      </c>
      <c r="F8" s="12">
        <v>332370</v>
      </c>
      <c r="G8" s="12">
        <v>1738561</v>
      </c>
      <c r="H8" s="12">
        <v>8350</v>
      </c>
      <c r="I8" s="5">
        <v>1779786.99</v>
      </c>
      <c r="J8" s="3">
        <v>25801</v>
      </c>
      <c r="K8" s="3">
        <v>717</v>
      </c>
      <c r="L8" s="24">
        <v>17282.52</v>
      </c>
      <c r="M8" s="3">
        <v>7847</v>
      </c>
      <c r="N8" s="3">
        <v>1679</v>
      </c>
      <c r="O8" s="24">
        <v>8513.14</v>
      </c>
      <c r="P8" s="24">
        <v>-9.07</v>
      </c>
      <c r="Q8" s="24">
        <v>8.59</v>
      </c>
    </row>
    <row r="9" spans="1:17" ht="37.15" customHeight="1" x14ac:dyDescent="0.2">
      <c r="A9" s="7" t="s">
        <v>9</v>
      </c>
      <c r="B9" s="2" t="s">
        <v>10</v>
      </c>
      <c r="C9" s="12">
        <v>119734</v>
      </c>
      <c r="D9" s="12">
        <v>0</v>
      </c>
      <c r="E9" s="12">
        <v>50239</v>
      </c>
      <c r="F9" s="12">
        <v>64134</v>
      </c>
      <c r="G9" s="12">
        <v>0</v>
      </c>
      <c r="H9" s="12">
        <v>5361</v>
      </c>
      <c r="I9" s="5">
        <v>0</v>
      </c>
      <c r="J9" s="3">
        <v>0</v>
      </c>
      <c r="K9" s="3">
        <v>0</v>
      </c>
      <c r="L9" s="3">
        <v>0</v>
      </c>
      <c r="M9" s="3">
        <v>8035</v>
      </c>
      <c r="N9" s="3">
        <v>325</v>
      </c>
      <c r="O9" s="24">
        <v>2774.4</v>
      </c>
      <c r="P9" s="24">
        <v>0.83</v>
      </c>
      <c r="Q9" s="3">
        <v>0</v>
      </c>
    </row>
    <row r="10" spans="1:17" ht="37.15" customHeight="1" x14ac:dyDescent="0.2">
      <c r="A10" s="7" t="s">
        <v>174</v>
      </c>
      <c r="B10" s="2" t="s">
        <v>175</v>
      </c>
      <c r="C10" s="12">
        <v>12520560</v>
      </c>
      <c r="D10" s="12">
        <v>0</v>
      </c>
      <c r="E10" s="12">
        <v>12504661</v>
      </c>
      <c r="F10" s="12">
        <v>9070</v>
      </c>
      <c r="G10" s="12">
        <v>0</v>
      </c>
      <c r="H10" s="12">
        <v>6829</v>
      </c>
      <c r="I10" s="5">
        <v>0</v>
      </c>
      <c r="J10" s="3">
        <v>0</v>
      </c>
      <c r="K10" s="3">
        <v>0</v>
      </c>
      <c r="L10" s="3">
        <v>0</v>
      </c>
      <c r="M10" s="3">
        <v>11</v>
      </c>
      <c r="N10" s="3">
        <v>11</v>
      </c>
      <c r="O10" s="24">
        <v>258.60000000000002</v>
      </c>
      <c r="P10" s="24">
        <v>10.68</v>
      </c>
      <c r="Q10" s="3">
        <v>0</v>
      </c>
    </row>
    <row r="11" spans="1:17" ht="37.15" customHeight="1" x14ac:dyDescent="0.2">
      <c r="A11" s="7" t="s">
        <v>11</v>
      </c>
      <c r="B11" s="2" t="s">
        <v>12</v>
      </c>
      <c r="C11" s="12">
        <v>14826321</v>
      </c>
      <c r="D11" s="12">
        <v>251359</v>
      </c>
      <c r="E11" s="12">
        <v>0</v>
      </c>
      <c r="F11" s="12">
        <v>11678638</v>
      </c>
      <c r="G11" s="12">
        <v>2870165</v>
      </c>
      <c r="H11" s="12">
        <v>26159</v>
      </c>
      <c r="I11" s="5">
        <v>2870164.66</v>
      </c>
      <c r="J11" s="3">
        <v>32850</v>
      </c>
      <c r="K11" s="3">
        <v>6417</v>
      </c>
      <c r="L11" s="24">
        <v>18017.8</v>
      </c>
      <c r="M11" s="3">
        <v>21819</v>
      </c>
      <c r="N11" s="3">
        <v>19360</v>
      </c>
      <c r="O11" s="24">
        <v>530307.03</v>
      </c>
      <c r="P11" s="24">
        <v>15.21</v>
      </c>
      <c r="Q11" s="24">
        <v>14.38</v>
      </c>
    </row>
    <row r="12" spans="1:17" ht="37.15" customHeight="1" x14ac:dyDescent="0.2">
      <c r="A12" s="15" t="s">
        <v>13</v>
      </c>
      <c r="B12" s="2" t="s">
        <v>217</v>
      </c>
      <c r="C12" s="12">
        <v>151072</v>
      </c>
      <c r="D12" s="12">
        <v>149861</v>
      </c>
      <c r="E12" s="12">
        <v>0</v>
      </c>
      <c r="F12" s="12">
        <v>88</v>
      </c>
      <c r="G12" s="12">
        <v>0</v>
      </c>
      <c r="H12" s="12">
        <v>1123</v>
      </c>
      <c r="I12" s="5">
        <v>0</v>
      </c>
      <c r="J12" s="3">
        <v>0</v>
      </c>
      <c r="K12" s="3">
        <v>1</v>
      </c>
      <c r="L12" s="24">
        <v>16.829999999999998</v>
      </c>
      <c r="M12" s="3">
        <v>5130</v>
      </c>
      <c r="N12" s="3">
        <v>0</v>
      </c>
      <c r="O12" s="3">
        <v>0</v>
      </c>
      <c r="P12" s="24">
        <v>1.85</v>
      </c>
      <c r="Q12" s="3">
        <v>0</v>
      </c>
    </row>
    <row r="13" spans="1:17" ht="37.15" customHeight="1" x14ac:dyDescent="0.2">
      <c r="A13" s="7" t="s">
        <v>15</v>
      </c>
      <c r="B13" s="2" t="s">
        <v>16</v>
      </c>
      <c r="C13" s="12">
        <v>78844198</v>
      </c>
      <c r="D13" s="12">
        <v>1205260</v>
      </c>
      <c r="E13" s="12">
        <v>0</v>
      </c>
      <c r="F13" s="12">
        <v>785343</v>
      </c>
      <c r="G13" s="12">
        <v>76775087</v>
      </c>
      <c r="H13" s="12">
        <v>78508</v>
      </c>
      <c r="I13" s="5">
        <v>76792116.319999993</v>
      </c>
      <c r="J13" s="3">
        <v>1805258</v>
      </c>
      <c r="K13" s="3">
        <v>54793</v>
      </c>
      <c r="L13" s="24">
        <v>112835.01</v>
      </c>
      <c r="M13" s="3">
        <v>55886</v>
      </c>
      <c r="N13" s="3">
        <v>7077</v>
      </c>
      <c r="O13" s="24">
        <v>39482.85</v>
      </c>
      <c r="P13" s="24">
        <v>12.48</v>
      </c>
      <c r="Q13" s="24">
        <v>14.31</v>
      </c>
    </row>
    <row r="14" spans="1:17" ht="37.15" customHeight="1" x14ac:dyDescent="0.2">
      <c r="A14" s="7" t="s">
        <v>17</v>
      </c>
      <c r="B14" s="2" t="s">
        <v>18</v>
      </c>
      <c r="C14" s="12">
        <v>568542</v>
      </c>
      <c r="D14" s="12">
        <v>0</v>
      </c>
      <c r="E14" s="12">
        <v>66464</v>
      </c>
      <c r="F14" s="12">
        <v>499196</v>
      </c>
      <c r="G14" s="12">
        <v>0</v>
      </c>
      <c r="H14" s="12">
        <v>2882</v>
      </c>
      <c r="I14" s="5">
        <v>0</v>
      </c>
      <c r="J14" s="3">
        <v>0</v>
      </c>
      <c r="K14" s="3">
        <v>0</v>
      </c>
      <c r="L14" s="3">
        <v>0</v>
      </c>
      <c r="M14" s="3">
        <v>21069</v>
      </c>
      <c r="N14" s="3">
        <v>2326</v>
      </c>
      <c r="O14" s="24">
        <v>11521.28</v>
      </c>
      <c r="P14" s="24">
        <v>-7.35</v>
      </c>
      <c r="Q14" s="3">
        <v>0</v>
      </c>
    </row>
    <row r="15" spans="1:17" ht="37.15" customHeight="1" x14ac:dyDescent="0.2">
      <c r="A15" s="7" t="s">
        <v>19</v>
      </c>
      <c r="B15" s="2" t="s">
        <v>20</v>
      </c>
      <c r="C15" s="12">
        <v>1097302</v>
      </c>
      <c r="D15" s="12">
        <v>0</v>
      </c>
      <c r="E15" s="12">
        <v>290848</v>
      </c>
      <c r="F15" s="12">
        <v>802859</v>
      </c>
      <c r="G15" s="12">
        <v>0</v>
      </c>
      <c r="H15" s="12">
        <v>3595</v>
      </c>
      <c r="I15" s="5">
        <v>0</v>
      </c>
      <c r="J15" s="3">
        <v>0</v>
      </c>
      <c r="K15" s="3">
        <v>0</v>
      </c>
      <c r="L15" s="3">
        <v>0</v>
      </c>
      <c r="M15" s="3">
        <v>18811</v>
      </c>
      <c r="N15" s="3">
        <v>16887</v>
      </c>
      <c r="O15" s="24">
        <v>27387.53</v>
      </c>
      <c r="P15" s="24">
        <v>4.42</v>
      </c>
      <c r="Q15" s="3">
        <v>0</v>
      </c>
    </row>
    <row r="16" spans="1:17" ht="37.15" customHeight="1" x14ac:dyDescent="0.2">
      <c r="A16" s="15" t="s">
        <v>21</v>
      </c>
      <c r="B16" s="2" t="s">
        <v>216</v>
      </c>
      <c r="C16" s="12">
        <v>212017</v>
      </c>
      <c r="D16" s="12">
        <v>192114</v>
      </c>
      <c r="E16" s="12">
        <v>0</v>
      </c>
      <c r="F16" s="12">
        <v>5413</v>
      </c>
      <c r="G16" s="12">
        <v>9245</v>
      </c>
      <c r="H16" s="12">
        <v>5245</v>
      </c>
      <c r="I16" s="5">
        <v>8603.5</v>
      </c>
      <c r="J16" s="3">
        <v>50</v>
      </c>
      <c r="K16" s="3">
        <v>0</v>
      </c>
      <c r="L16" s="3">
        <v>0</v>
      </c>
      <c r="M16" s="3">
        <v>4816</v>
      </c>
      <c r="N16" s="3">
        <v>0</v>
      </c>
      <c r="O16" s="3">
        <v>0</v>
      </c>
      <c r="P16" s="24">
        <v>2.84</v>
      </c>
      <c r="Q16" s="24">
        <v>9.86</v>
      </c>
    </row>
    <row r="17" spans="1:17" ht="37.15" customHeight="1" x14ac:dyDescent="0.2">
      <c r="A17" s="7" t="s">
        <v>23</v>
      </c>
      <c r="B17" s="2" t="s">
        <v>24</v>
      </c>
      <c r="C17" s="12">
        <v>921227</v>
      </c>
      <c r="D17" s="12">
        <v>0</v>
      </c>
      <c r="E17" s="12">
        <v>377562</v>
      </c>
      <c r="F17" s="12">
        <v>541114</v>
      </c>
      <c r="G17" s="12">
        <v>0</v>
      </c>
      <c r="H17" s="12">
        <v>2551</v>
      </c>
      <c r="I17" s="5">
        <v>0</v>
      </c>
      <c r="J17" s="3">
        <v>0</v>
      </c>
      <c r="K17" s="3">
        <v>0</v>
      </c>
      <c r="L17" s="3">
        <v>0</v>
      </c>
      <c r="M17" s="3">
        <v>6105</v>
      </c>
      <c r="N17" s="3">
        <v>1426</v>
      </c>
      <c r="O17" s="24">
        <v>30554.99</v>
      </c>
      <c r="P17" s="24">
        <v>11.31</v>
      </c>
      <c r="Q17" s="3">
        <v>0</v>
      </c>
    </row>
    <row r="18" spans="1:17" ht="37.15" customHeight="1" x14ac:dyDescent="0.2">
      <c r="A18" s="7" t="s">
        <v>27</v>
      </c>
      <c r="B18" s="2" t="s">
        <v>28</v>
      </c>
      <c r="C18" s="12">
        <v>453874</v>
      </c>
      <c r="D18" s="12">
        <v>0</v>
      </c>
      <c r="E18" s="12">
        <v>137173</v>
      </c>
      <c r="F18" s="12">
        <v>314954</v>
      </c>
      <c r="G18" s="12">
        <v>0</v>
      </c>
      <c r="H18" s="12">
        <v>1747</v>
      </c>
      <c r="I18" s="5">
        <v>0</v>
      </c>
      <c r="J18" s="3">
        <v>0</v>
      </c>
      <c r="K18" s="3">
        <v>0</v>
      </c>
      <c r="L18" s="3">
        <v>0</v>
      </c>
      <c r="M18" s="3">
        <v>16793</v>
      </c>
      <c r="N18" s="3">
        <v>1655</v>
      </c>
      <c r="O18" s="24">
        <v>15943.8</v>
      </c>
      <c r="P18" s="24">
        <v>4.2300000000000004</v>
      </c>
      <c r="Q18" s="3">
        <v>0</v>
      </c>
    </row>
    <row r="19" spans="1:17" ht="37.15" customHeight="1" x14ac:dyDescent="0.2">
      <c r="A19" s="7" t="s">
        <v>29</v>
      </c>
      <c r="B19" s="2" t="s">
        <v>30</v>
      </c>
      <c r="C19" s="12">
        <v>357822329</v>
      </c>
      <c r="D19" s="12">
        <v>2318274</v>
      </c>
      <c r="E19" s="12">
        <v>0</v>
      </c>
      <c r="F19" s="12">
        <v>14724719</v>
      </c>
      <c r="G19" s="12">
        <v>340635450</v>
      </c>
      <c r="H19" s="12">
        <v>143886</v>
      </c>
      <c r="I19" s="5">
        <v>340635448.94</v>
      </c>
      <c r="J19" s="3">
        <v>4246664</v>
      </c>
      <c r="K19" s="3">
        <v>13328</v>
      </c>
      <c r="L19" s="24">
        <v>269716.11</v>
      </c>
      <c r="M19" s="3">
        <v>318412</v>
      </c>
      <c r="N19" s="3">
        <v>13907</v>
      </c>
      <c r="O19" s="24">
        <v>90579.95</v>
      </c>
      <c r="P19" s="24">
        <v>11.01</v>
      </c>
      <c r="Q19" s="24">
        <v>11.64</v>
      </c>
    </row>
    <row r="20" spans="1:17" ht="37.15" customHeight="1" x14ac:dyDescent="0.2">
      <c r="A20" s="15" t="s">
        <v>31</v>
      </c>
      <c r="B20" s="2" t="s">
        <v>215</v>
      </c>
      <c r="C20" s="12">
        <v>382381.66</v>
      </c>
      <c r="D20" s="12">
        <v>166643.65</v>
      </c>
      <c r="E20" s="12">
        <v>0</v>
      </c>
      <c r="F20" s="12">
        <v>37639.1</v>
      </c>
      <c r="G20" s="12">
        <v>176601.27</v>
      </c>
      <c r="H20" s="12">
        <v>1497.64</v>
      </c>
      <c r="I20" s="5">
        <v>165921.63</v>
      </c>
      <c r="J20" s="3">
        <v>2791</v>
      </c>
      <c r="K20" s="3">
        <v>92</v>
      </c>
      <c r="L20" s="24">
        <v>2204.88</v>
      </c>
      <c r="M20" s="3">
        <v>6377</v>
      </c>
      <c r="N20" s="3">
        <v>158</v>
      </c>
      <c r="O20" s="24">
        <v>775.88</v>
      </c>
      <c r="P20" s="24">
        <v>6.72</v>
      </c>
      <c r="Q20" s="24">
        <v>9.1199999999999992</v>
      </c>
    </row>
    <row r="21" spans="1:17" ht="37.15" customHeight="1" x14ac:dyDescent="0.2">
      <c r="A21" s="7" t="s">
        <v>33</v>
      </c>
      <c r="B21" s="2" t="s">
        <v>34</v>
      </c>
      <c r="C21" s="12">
        <v>153221</v>
      </c>
      <c r="D21" s="12">
        <v>0</v>
      </c>
      <c r="E21" s="12">
        <v>150948</v>
      </c>
      <c r="F21" s="12">
        <v>1538</v>
      </c>
      <c r="G21" s="12">
        <v>0</v>
      </c>
      <c r="H21" s="12">
        <v>735</v>
      </c>
      <c r="I21" s="5">
        <v>0</v>
      </c>
      <c r="J21" s="3">
        <v>0</v>
      </c>
      <c r="K21" s="3">
        <v>0</v>
      </c>
      <c r="L21" s="3">
        <v>0</v>
      </c>
      <c r="M21" s="3">
        <v>7</v>
      </c>
      <c r="N21" s="3">
        <v>0</v>
      </c>
      <c r="O21" s="3">
        <v>0</v>
      </c>
      <c r="P21" s="24">
        <v>3.29</v>
      </c>
      <c r="Q21" s="3">
        <v>0</v>
      </c>
    </row>
    <row r="22" spans="1:17" ht="37.15" customHeight="1" x14ac:dyDescent="0.2">
      <c r="A22" s="7" t="s">
        <v>35</v>
      </c>
      <c r="B22" s="2" t="s">
        <v>185</v>
      </c>
      <c r="C22" s="12">
        <v>30590388</v>
      </c>
      <c r="D22" s="12">
        <v>532894</v>
      </c>
      <c r="E22" s="12">
        <v>0</v>
      </c>
      <c r="F22" s="12">
        <v>16820737</v>
      </c>
      <c r="G22" s="12">
        <v>13194345</v>
      </c>
      <c r="H22" s="12">
        <v>42412</v>
      </c>
      <c r="I22" s="5">
        <v>13207407.029999999</v>
      </c>
      <c r="J22" s="3">
        <v>135055</v>
      </c>
      <c r="K22" s="3">
        <v>2047</v>
      </c>
      <c r="L22" s="24">
        <v>51003.98</v>
      </c>
      <c r="M22" s="3">
        <v>251954</v>
      </c>
      <c r="N22" s="3">
        <v>184428</v>
      </c>
      <c r="O22" s="24">
        <v>1278722.1399999999</v>
      </c>
      <c r="P22" s="24">
        <v>-1.19</v>
      </c>
      <c r="Q22" s="24">
        <v>11.7</v>
      </c>
    </row>
    <row r="23" spans="1:17" ht="37.15" customHeight="1" x14ac:dyDescent="0.2">
      <c r="A23" s="7" t="s">
        <v>36</v>
      </c>
      <c r="B23" s="2" t="s">
        <v>214</v>
      </c>
      <c r="C23" s="12">
        <v>5719257</v>
      </c>
      <c r="D23" s="12">
        <v>205155</v>
      </c>
      <c r="E23" s="12">
        <v>0</v>
      </c>
      <c r="F23" s="12">
        <v>3311627</v>
      </c>
      <c r="G23" s="12">
        <v>2191489</v>
      </c>
      <c r="H23" s="12">
        <v>10986</v>
      </c>
      <c r="I23" s="5">
        <v>2191628.2999999998</v>
      </c>
      <c r="J23" s="3">
        <v>20826</v>
      </c>
      <c r="K23" s="3">
        <v>316</v>
      </c>
      <c r="L23" s="24">
        <v>7583.31</v>
      </c>
      <c r="M23" s="3">
        <v>82610</v>
      </c>
      <c r="N23" s="3">
        <v>22836</v>
      </c>
      <c r="O23" s="24">
        <v>84966.46</v>
      </c>
      <c r="P23" s="24">
        <v>7.01</v>
      </c>
      <c r="Q23" s="24">
        <v>9.84</v>
      </c>
    </row>
    <row r="24" spans="1:17" ht="37.15" customHeight="1" x14ac:dyDescent="0.2">
      <c r="A24" s="7" t="s">
        <v>38</v>
      </c>
      <c r="B24" s="8" t="s">
        <v>183</v>
      </c>
      <c r="C24" s="12">
        <v>34782386</v>
      </c>
      <c r="D24" s="12">
        <v>575743</v>
      </c>
      <c r="E24" s="12">
        <v>0</v>
      </c>
      <c r="F24" s="12">
        <v>4010461</v>
      </c>
      <c r="G24" s="12">
        <v>30180644</v>
      </c>
      <c r="H24" s="12">
        <v>15538</v>
      </c>
      <c r="I24" s="5">
        <v>30180644.789999999</v>
      </c>
      <c r="J24" s="3">
        <v>199037</v>
      </c>
      <c r="K24" s="3">
        <v>480</v>
      </c>
      <c r="L24" s="24">
        <v>7446.01</v>
      </c>
      <c r="M24" s="3">
        <v>37418</v>
      </c>
      <c r="N24" s="3">
        <v>754</v>
      </c>
      <c r="O24" s="24">
        <v>23302.85</v>
      </c>
      <c r="P24" s="24">
        <v>5.82</v>
      </c>
      <c r="Q24" s="24">
        <v>8.8699999999999992</v>
      </c>
    </row>
    <row r="25" spans="1:17" ht="37.15" customHeight="1" x14ac:dyDescent="0.2">
      <c r="A25" s="15" t="s">
        <v>39</v>
      </c>
      <c r="B25" s="2" t="s">
        <v>40</v>
      </c>
      <c r="C25" s="12">
        <v>1893306.56</v>
      </c>
      <c r="D25" s="12">
        <v>227581.42</v>
      </c>
      <c r="E25" s="12">
        <v>0</v>
      </c>
      <c r="F25" s="12">
        <v>1172990.8400000001</v>
      </c>
      <c r="G25" s="12">
        <v>489149.79</v>
      </c>
      <c r="H25" s="12">
        <v>3584.51</v>
      </c>
      <c r="I25" s="5">
        <v>489409.26</v>
      </c>
      <c r="J25" s="3">
        <v>4084</v>
      </c>
      <c r="K25" s="3">
        <v>110</v>
      </c>
      <c r="L25" s="24">
        <v>3055.86</v>
      </c>
      <c r="M25" s="3">
        <v>5658</v>
      </c>
      <c r="N25" s="3">
        <v>4043</v>
      </c>
      <c r="O25" s="24">
        <v>26463.43</v>
      </c>
      <c r="P25" s="24">
        <v>13.91</v>
      </c>
      <c r="Q25" s="24">
        <v>8.3800000000000008</v>
      </c>
    </row>
    <row r="26" spans="1:17" ht="37.15" customHeight="1" x14ac:dyDescent="0.2">
      <c r="A26" s="7" t="s">
        <v>41</v>
      </c>
      <c r="B26" s="2" t="s">
        <v>213</v>
      </c>
      <c r="C26" s="12">
        <v>35846323</v>
      </c>
      <c r="D26" s="12">
        <v>616420</v>
      </c>
      <c r="E26" s="12">
        <v>0</v>
      </c>
      <c r="F26" s="12">
        <v>2055697</v>
      </c>
      <c r="G26" s="12">
        <v>33136670</v>
      </c>
      <c r="H26" s="12">
        <v>37536</v>
      </c>
      <c r="I26" s="5">
        <v>33138340.66</v>
      </c>
      <c r="J26" s="3">
        <v>429853</v>
      </c>
      <c r="K26" s="3">
        <v>5315</v>
      </c>
      <c r="L26" s="24">
        <v>101764.09</v>
      </c>
      <c r="M26" s="3">
        <v>37369</v>
      </c>
      <c r="N26" s="3">
        <v>20399</v>
      </c>
      <c r="O26" s="24">
        <v>124220.14</v>
      </c>
      <c r="P26" s="24">
        <v>9.2200000000000006</v>
      </c>
      <c r="Q26" s="24">
        <v>10.62</v>
      </c>
    </row>
    <row r="27" spans="1:17" ht="37.15" customHeight="1" x14ac:dyDescent="0.2">
      <c r="A27" s="7" t="s">
        <v>43</v>
      </c>
      <c r="B27" s="2" t="s">
        <v>212</v>
      </c>
      <c r="C27" s="12">
        <v>34328784</v>
      </c>
      <c r="D27" s="12">
        <v>8643075</v>
      </c>
      <c r="E27" s="12">
        <v>0</v>
      </c>
      <c r="F27" s="12">
        <v>23857811</v>
      </c>
      <c r="G27" s="12">
        <v>1788625</v>
      </c>
      <c r="H27" s="12">
        <v>39273</v>
      </c>
      <c r="I27" s="5">
        <v>1789288.88</v>
      </c>
      <c r="J27" s="3">
        <v>18211</v>
      </c>
      <c r="K27" s="3">
        <v>373</v>
      </c>
      <c r="L27" s="24">
        <v>7567.29</v>
      </c>
      <c r="M27" s="3">
        <v>434983</v>
      </c>
      <c r="N27" s="3">
        <v>147182</v>
      </c>
      <c r="O27" s="24">
        <v>733386.45</v>
      </c>
      <c r="P27" s="24">
        <v>14.66</v>
      </c>
      <c r="Q27" s="24">
        <v>12.51</v>
      </c>
    </row>
    <row r="28" spans="1:17" ht="37.15" customHeight="1" x14ac:dyDescent="0.2">
      <c r="A28" s="7" t="s">
        <v>47</v>
      </c>
      <c r="B28" s="2" t="s">
        <v>48</v>
      </c>
      <c r="C28" s="12">
        <v>1650987</v>
      </c>
      <c r="D28" s="12">
        <v>206346</v>
      </c>
      <c r="E28" s="12">
        <v>0</v>
      </c>
      <c r="F28" s="12">
        <v>628804</v>
      </c>
      <c r="G28" s="12">
        <v>811737</v>
      </c>
      <c r="H28" s="12">
        <v>4100</v>
      </c>
      <c r="I28" s="5">
        <v>812573.56</v>
      </c>
      <c r="J28" s="3">
        <v>12297</v>
      </c>
      <c r="K28" s="3">
        <v>155</v>
      </c>
      <c r="L28" s="24">
        <v>2750.96</v>
      </c>
      <c r="M28" s="3">
        <v>64705</v>
      </c>
      <c r="N28" s="3">
        <v>2603</v>
      </c>
      <c r="O28" s="24">
        <v>45440.38</v>
      </c>
      <c r="P28" s="24">
        <v>-3.66</v>
      </c>
      <c r="Q28" s="24">
        <v>11.05</v>
      </c>
    </row>
    <row r="29" spans="1:17" ht="37.15" customHeight="1" x14ac:dyDescent="0.2">
      <c r="A29" s="15" t="s">
        <v>49</v>
      </c>
      <c r="B29" s="2" t="s">
        <v>50</v>
      </c>
      <c r="C29" s="12">
        <v>318067</v>
      </c>
      <c r="D29" s="12">
        <v>214602</v>
      </c>
      <c r="E29" s="12">
        <v>0</v>
      </c>
      <c r="F29" s="12">
        <v>61721</v>
      </c>
      <c r="G29" s="12">
        <v>40959</v>
      </c>
      <c r="H29" s="12">
        <v>785</v>
      </c>
      <c r="I29" s="5">
        <v>40961.14</v>
      </c>
      <c r="J29" s="3">
        <v>328</v>
      </c>
      <c r="K29" s="3">
        <v>4</v>
      </c>
      <c r="L29" s="24">
        <v>243.05</v>
      </c>
      <c r="M29" s="3">
        <v>317</v>
      </c>
      <c r="N29" s="3">
        <v>126</v>
      </c>
      <c r="O29" s="24">
        <v>3507.61</v>
      </c>
      <c r="P29" s="24">
        <v>7.49</v>
      </c>
      <c r="Q29" s="24">
        <v>8.24</v>
      </c>
    </row>
    <row r="30" spans="1:17" ht="37.15" customHeight="1" x14ac:dyDescent="0.2">
      <c r="A30" s="15" t="s">
        <v>51</v>
      </c>
      <c r="B30" s="2" t="s">
        <v>52</v>
      </c>
      <c r="C30" s="12">
        <v>286866</v>
      </c>
      <c r="D30" s="12">
        <v>178818</v>
      </c>
      <c r="E30" s="12">
        <v>0</v>
      </c>
      <c r="F30" s="12">
        <v>54010</v>
      </c>
      <c r="G30" s="12">
        <v>53912</v>
      </c>
      <c r="H30" s="12">
        <v>126</v>
      </c>
      <c r="I30" s="5">
        <v>53912.49</v>
      </c>
      <c r="J30" s="3">
        <v>0</v>
      </c>
      <c r="K30" s="3">
        <v>4</v>
      </c>
      <c r="L30" s="24">
        <v>5.35</v>
      </c>
      <c r="M30" s="3">
        <v>6994</v>
      </c>
      <c r="N30" s="3">
        <v>68</v>
      </c>
      <c r="O30" s="24">
        <v>392.02</v>
      </c>
      <c r="P30" s="24">
        <v>6.68</v>
      </c>
      <c r="Q30" s="24">
        <v>7.81</v>
      </c>
    </row>
    <row r="31" spans="1:17" ht="37.15" customHeight="1" x14ac:dyDescent="0.2">
      <c r="A31" s="7" t="s">
        <v>53</v>
      </c>
      <c r="B31" s="2" t="s">
        <v>54</v>
      </c>
      <c r="C31" s="12">
        <v>294861</v>
      </c>
      <c r="D31" s="12">
        <v>164401</v>
      </c>
      <c r="E31" s="12">
        <v>0</v>
      </c>
      <c r="F31" s="12">
        <v>129334</v>
      </c>
      <c r="G31" s="12">
        <v>0</v>
      </c>
      <c r="H31" s="12">
        <v>1126</v>
      </c>
      <c r="I31" s="5">
        <v>0</v>
      </c>
      <c r="J31" s="3">
        <v>0</v>
      </c>
      <c r="K31" s="3">
        <v>0</v>
      </c>
      <c r="L31" s="3">
        <v>0</v>
      </c>
      <c r="M31" s="3">
        <v>5502</v>
      </c>
      <c r="N31" s="3">
        <v>345</v>
      </c>
      <c r="O31" s="24">
        <v>9223.2000000000007</v>
      </c>
      <c r="P31" s="24">
        <v>15.8</v>
      </c>
      <c r="Q31" s="24">
        <v>2.5</v>
      </c>
    </row>
    <row r="32" spans="1:17" ht="37.15" customHeight="1" x14ac:dyDescent="0.2">
      <c r="A32" s="15" t="s">
        <v>55</v>
      </c>
      <c r="B32" s="2" t="s">
        <v>56</v>
      </c>
      <c r="C32" s="12">
        <v>588323</v>
      </c>
      <c r="D32" s="12">
        <v>178881</v>
      </c>
      <c r="E32" s="12">
        <v>0</v>
      </c>
      <c r="F32" s="12">
        <v>41</v>
      </c>
      <c r="G32" s="12">
        <v>406499</v>
      </c>
      <c r="H32" s="12">
        <v>2902</v>
      </c>
      <c r="I32" s="5">
        <v>406499.15</v>
      </c>
      <c r="J32" s="3">
        <v>6519</v>
      </c>
      <c r="K32" s="3">
        <v>72</v>
      </c>
      <c r="L32" s="24">
        <v>1295.3699999999999</v>
      </c>
      <c r="M32" s="3">
        <v>0</v>
      </c>
      <c r="N32" s="3">
        <v>0</v>
      </c>
      <c r="O32" s="3">
        <v>0</v>
      </c>
      <c r="P32" s="24">
        <v>2.0699999999999998</v>
      </c>
      <c r="Q32" s="24">
        <v>3.88</v>
      </c>
    </row>
    <row r="33" spans="1:17" ht="37.15" customHeight="1" x14ac:dyDescent="0.2">
      <c r="A33" s="7" t="s">
        <v>57</v>
      </c>
      <c r="B33" s="2" t="s">
        <v>58</v>
      </c>
      <c r="C33" s="12">
        <v>1839767</v>
      </c>
      <c r="D33" s="12">
        <v>193342</v>
      </c>
      <c r="E33" s="12">
        <v>0</v>
      </c>
      <c r="F33" s="12">
        <v>1018629</v>
      </c>
      <c r="G33" s="12">
        <v>625998</v>
      </c>
      <c r="H33" s="12">
        <v>1798</v>
      </c>
      <c r="I33" s="5">
        <v>625998.22</v>
      </c>
      <c r="J33" s="3">
        <v>10019</v>
      </c>
      <c r="K33" s="3">
        <v>297</v>
      </c>
      <c r="L33" s="24">
        <v>5415.29</v>
      </c>
      <c r="M33" s="3">
        <v>17947</v>
      </c>
      <c r="N33" s="3">
        <v>3373</v>
      </c>
      <c r="O33" s="24">
        <v>32259.52</v>
      </c>
      <c r="P33" s="24">
        <v>8.64</v>
      </c>
      <c r="Q33" s="24">
        <v>9.98</v>
      </c>
    </row>
    <row r="34" spans="1:17" ht="37.15" customHeight="1" x14ac:dyDescent="0.2">
      <c r="A34" s="7" t="s">
        <v>59</v>
      </c>
      <c r="B34" s="2" t="s">
        <v>60</v>
      </c>
      <c r="C34" s="12">
        <v>223585</v>
      </c>
      <c r="D34" s="12">
        <v>0</v>
      </c>
      <c r="E34" s="12">
        <v>117148</v>
      </c>
      <c r="F34" s="12">
        <v>106082</v>
      </c>
      <c r="G34" s="12">
        <v>0</v>
      </c>
      <c r="H34" s="12">
        <v>355</v>
      </c>
      <c r="I34" s="5">
        <v>0</v>
      </c>
      <c r="J34" s="3">
        <v>0</v>
      </c>
      <c r="K34" s="3">
        <v>0</v>
      </c>
      <c r="L34" s="3">
        <v>0</v>
      </c>
      <c r="M34" s="3">
        <v>1222</v>
      </c>
      <c r="N34" s="3">
        <v>213</v>
      </c>
      <c r="O34" s="24">
        <v>1961.95</v>
      </c>
      <c r="P34" s="24">
        <v>4.8899999999999997</v>
      </c>
      <c r="Q34" s="3">
        <v>0</v>
      </c>
    </row>
    <row r="35" spans="1:17" ht="37.15" customHeight="1" x14ac:dyDescent="0.2">
      <c r="A35" s="7" t="s">
        <v>61</v>
      </c>
      <c r="B35" s="2" t="s">
        <v>62</v>
      </c>
      <c r="C35" s="12">
        <v>1368029</v>
      </c>
      <c r="D35" s="12">
        <v>166676</v>
      </c>
      <c r="E35" s="12">
        <v>0</v>
      </c>
      <c r="F35" s="12">
        <v>1010995</v>
      </c>
      <c r="G35" s="12">
        <v>182374</v>
      </c>
      <c r="H35" s="12">
        <v>7984</v>
      </c>
      <c r="I35" s="5">
        <v>182373.58837000001</v>
      </c>
      <c r="J35" s="3">
        <v>2613</v>
      </c>
      <c r="K35" s="3">
        <v>398</v>
      </c>
      <c r="L35" s="5">
        <v>3183.2454200000002</v>
      </c>
      <c r="M35" s="3">
        <v>64822</v>
      </c>
      <c r="N35" s="3">
        <v>7593</v>
      </c>
      <c r="O35" s="3">
        <v>66106</v>
      </c>
      <c r="P35" s="24">
        <v>7.89</v>
      </c>
      <c r="Q35" s="24">
        <v>10.68</v>
      </c>
    </row>
    <row r="36" spans="1:17" ht="37.15" customHeight="1" x14ac:dyDescent="0.2">
      <c r="A36" s="7" t="s">
        <v>63</v>
      </c>
      <c r="B36" s="2" t="s">
        <v>186</v>
      </c>
      <c r="C36" s="12">
        <v>4365826</v>
      </c>
      <c r="D36" s="12">
        <v>429344</v>
      </c>
      <c r="E36" s="12">
        <v>0</v>
      </c>
      <c r="F36" s="12">
        <v>986751</v>
      </c>
      <c r="G36" s="12">
        <v>2947594</v>
      </c>
      <c r="H36" s="12">
        <v>2137</v>
      </c>
      <c r="I36" s="5">
        <v>2947625.43</v>
      </c>
      <c r="J36" s="3">
        <v>42803</v>
      </c>
      <c r="K36" s="3">
        <v>295</v>
      </c>
      <c r="L36" s="24">
        <v>5070.74</v>
      </c>
      <c r="M36" s="3">
        <v>9979</v>
      </c>
      <c r="N36" s="3">
        <v>1126</v>
      </c>
      <c r="O36" s="3">
        <v>34659</v>
      </c>
      <c r="P36" s="24">
        <v>11.6</v>
      </c>
      <c r="Q36" s="24">
        <v>12.1</v>
      </c>
    </row>
    <row r="37" spans="1:17" ht="37.15" customHeight="1" x14ac:dyDescent="0.2">
      <c r="A37" s="7" t="s">
        <v>66</v>
      </c>
      <c r="B37" s="2" t="s">
        <v>67</v>
      </c>
      <c r="C37" s="12"/>
      <c r="D37" s="12"/>
      <c r="E37" s="12"/>
      <c r="F37" s="12"/>
      <c r="G37" s="12"/>
      <c r="H37" s="12"/>
      <c r="I37" s="5"/>
      <c r="J37" s="3"/>
      <c r="K37" s="3"/>
      <c r="L37" s="24"/>
      <c r="M37" s="3"/>
      <c r="N37" s="3"/>
      <c r="O37" s="3"/>
      <c r="P37" s="24"/>
      <c r="Q37" s="24"/>
    </row>
    <row r="38" spans="1:17" ht="37.15" customHeight="1" x14ac:dyDescent="0.2">
      <c r="A38" s="7" t="s">
        <v>68</v>
      </c>
      <c r="B38" s="2" t="s">
        <v>69</v>
      </c>
      <c r="C38" s="12">
        <v>1696759</v>
      </c>
      <c r="D38" s="12">
        <v>0</v>
      </c>
      <c r="E38" s="12">
        <v>122991</v>
      </c>
      <c r="F38" s="12">
        <v>1569742</v>
      </c>
      <c r="G38" s="12">
        <v>0</v>
      </c>
      <c r="H38" s="12">
        <v>4026</v>
      </c>
      <c r="I38" s="5">
        <v>0</v>
      </c>
      <c r="J38" s="3">
        <v>0</v>
      </c>
      <c r="K38" s="3">
        <v>0</v>
      </c>
      <c r="L38" s="3">
        <v>0</v>
      </c>
      <c r="M38" s="3">
        <v>8703</v>
      </c>
      <c r="N38" s="3">
        <v>6055</v>
      </c>
      <c r="O38" s="24">
        <v>101489.5</v>
      </c>
      <c r="P38" s="24">
        <v>1.4</v>
      </c>
      <c r="Q38" s="3">
        <v>0</v>
      </c>
    </row>
    <row r="39" spans="1:17" ht="37.15" customHeight="1" x14ac:dyDescent="0.2">
      <c r="A39" s="7" t="s">
        <v>72</v>
      </c>
      <c r="B39" s="2" t="s">
        <v>73</v>
      </c>
      <c r="C39" s="12">
        <v>9683980</v>
      </c>
      <c r="D39" s="12">
        <v>0</v>
      </c>
      <c r="E39" s="12">
        <v>349842</v>
      </c>
      <c r="F39" s="12">
        <v>9313152</v>
      </c>
      <c r="G39" s="12">
        <v>0</v>
      </c>
      <c r="H39" s="12">
        <v>20986</v>
      </c>
      <c r="I39" s="5">
        <v>0</v>
      </c>
      <c r="J39" s="3">
        <v>0</v>
      </c>
      <c r="K39" s="3">
        <v>0</v>
      </c>
      <c r="L39" s="3">
        <v>0</v>
      </c>
      <c r="M39" s="3">
        <v>100510</v>
      </c>
      <c r="N39" s="3">
        <v>32585</v>
      </c>
      <c r="O39" s="24">
        <v>304836.84999999998</v>
      </c>
      <c r="P39" s="24">
        <v>11.22</v>
      </c>
      <c r="Q39" s="3">
        <v>0</v>
      </c>
    </row>
    <row r="40" spans="1:17" ht="37.15" customHeight="1" x14ac:dyDescent="0.2">
      <c r="A40" s="7" t="s">
        <v>74</v>
      </c>
      <c r="B40" s="2" t="s">
        <v>75</v>
      </c>
      <c r="C40" s="12">
        <v>320617</v>
      </c>
      <c r="D40" s="12">
        <v>0</v>
      </c>
      <c r="E40" s="12">
        <v>105352</v>
      </c>
      <c r="F40" s="12">
        <v>213140</v>
      </c>
      <c r="G40" s="12">
        <v>0</v>
      </c>
      <c r="H40" s="12">
        <v>2125</v>
      </c>
      <c r="I40" s="5">
        <v>0</v>
      </c>
      <c r="J40" s="3">
        <v>0</v>
      </c>
      <c r="K40" s="3">
        <v>0</v>
      </c>
      <c r="L40" s="3">
        <v>0</v>
      </c>
      <c r="M40" s="3">
        <v>2316</v>
      </c>
      <c r="N40" s="3">
        <v>1350</v>
      </c>
      <c r="O40" s="24">
        <v>22969.61</v>
      </c>
      <c r="P40" s="24">
        <v>7.15</v>
      </c>
      <c r="Q40" s="3">
        <v>0</v>
      </c>
    </row>
    <row r="41" spans="1:17" ht="37.15" customHeight="1" x14ac:dyDescent="0.2">
      <c r="A41" s="7" t="s">
        <v>76</v>
      </c>
      <c r="B41" s="2" t="s">
        <v>77</v>
      </c>
      <c r="C41" s="12">
        <v>110478</v>
      </c>
      <c r="D41" s="12">
        <v>0</v>
      </c>
      <c r="E41" s="12">
        <v>59273</v>
      </c>
      <c r="F41" s="12">
        <v>48743</v>
      </c>
      <c r="G41" s="12">
        <v>0</v>
      </c>
      <c r="H41" s="12">
        <v>2462</v>
      </c>
      <c r="I41" s="5">
        <v>0</v>
      </c>
      <c r="J41" s="3">
        <v>0</v>
      </c>
      <c r="K41" s="3">
        <v>0</v>
      </c>
      <c r="L41" s="3">
        <v>0</v>
      </c>
      <c r="M41" s="3">
        <v>766</v>
      </c>
      <c r="N41" s="3">
        <v>363</v>
      </c>
      <c r="O41" s="24">
        <v>3235.47</v>
      </c>
      <c r="P41" s="24">
        <v>-0.33</v>
      </c>
      <c r="Q41" s="3">
        <v>0</v>
      </c>
    </row>
    <row r="42" spans="1:17" ht="37.15" customHeight="1" x14ac:dyDescent="0.2">
      <c r="A42" s="7" t="s">
        <v>78</v>
      </c>
      <c r="B42" s="2" t="s">
        <v>79</v>
      </c>
      <c r="C42" s="12">
        <v>311613</v>
      </c>
      <c r="D42" s="12">
        <v>0</v>
      </c>
      <c r="E42" s="12">
        <v>195008</v>
      </c>
      <c r="F42" s="12">
        <v>115907</v>
      </c>
      <c r="G42" s="12">
        <v>0</v>
      </c>
      <c r="H42" s="12">
        <v>698</v>
      </c>
      <c r="I42" s="5">
        <v>0</v>
      </c>
      <c r="J42" s="3">
        <v>0</v>
      </c>
      <c r="K42" s="3">
        <v>0</v>
      </c>
      <c r="L42" s="3">
        <v>0</v>
      </c>
      <c r="M42" s="3">
        <v>192</v>
      </c>
      <c r="N42" s="3">
        <v>42</v>
      </c>
      <c r="O42" s="24">
        <v>6789.2</v>
      </c>
      <c r="P42" s="3">
        <v>8</v>
      </c>
      <c r="Q42" s="3">
        <v>0</v>
      </c>
    </row>
    <row r="43" spans="1:17" ht="37.15" customHeight="1" x14ac:dyDescent="0.2">
      <c r="A43" s="7" t="s">
        <v>80</v>
      </c>
      <c r="B43" s="2" t="s">
        <v>181</v>
      </c>
      <c r="C43" s="12">
        <v>320743249</v>
      </c>
      <c r="D43" s="12">
        <v>0</v>
      </c>
      <c r="E43" s="12">
        <v>6268481</v>
      </c>
      <c r="F43" s="12">
        <v>312597798</v>
      </c>
      <c r="G43" s="12">
        <v>0</v>
      </c>
      <c r="H43" s="12">
        <v>1876970</v>
      </c>
      <c r="I43" s="5">
        <v>0</v>
      </c>
      <c r="J43" s="3">
        <v>0</v>
      </c>
      <c r="K43" s="3">
        <v>0</v>
      </c>
      <c r="L43" s="3">
        <v>0</v>
      </c>
      <c r="M43" s="3">
        <v>1234252</v>
      </c>
      <c r="N43" s="3">
        <v>338952</v>
      </c>
      <c r="O43" s="3">
        <v>6954222</v>
      </c>
      <c r="P43" s="24">
        <v>13.05</v>
      </c>
      <c r="Q43" s="3">
        <v>0</v>
      </c>
    </row>
    <row r="44" spans="1:17" ht="37.15" customHeight="1" x14ac:dyDescent="0.2">
      <c r="A44" s="7" t="s">
        <v>81</v>
      </c>
      <c r="B44" s="2" t="s">
        <v>82</v>
      </c>
      <c r="C44" s="12">
        <v>4722376</v>
      </c>
      <c r="D44" s="12">
        <v>205280</v>
      </c>
      <c r="E44" s="12">
        <v>0</v>
      </c>
      <c r="F44" s="12">
        <v>251190</v>
      </c>
      <c r="G44" s="12">
        <v>4261898</v>
      </c>
      <c r="H44" s="12">
        <v>4008</v>
      </c>
      <c r="I44" s="5">
        <v>4262259.16</v>
      </c>
      <c r="J44" s="3">
        <v>95499</v>
      </c>
      <c r="K44" s="3">
        <v>6371</v>
      </c>
      <c r="L44" s="24">
        <v>13369.51</v>
      </c>
      <c r="M44" s="3">
        <v>21333</v>
      </c>
      <c r="N44" s="3">
        <v>598</v>
      </c>
      <c r="O44" s="24">
        <v>19140.900000000001</v>
      </c>
      <c r="P44" s="24">
        <v>12.2</v>
      </c>
      <c r="Q44" s="24">
        <v>11.41</v>
      </c>
    </row>
    <row r="45" spans="1:17" ht="37.15" customHeight="1" x14ac:dyDescent="0.2">
      <c r="A45" s="7" t="s">
        <v>83</v>
      </c>
      <c r="B45" s="2" t="s">
        <v>84</v>
      </c>
      <c r="C45" s="12">
        <v>655969</v>
      </c>
      <c r="D45" s="12">
        <v>174369</v>
      </c>
      <c r="E45" s="12">
        <v>0</v>
      </c>
      <c r="F45" s="12">
        <v>211318</v>
      </c>
      <c r="G45" s="12">
        <v>268554</v>
      </c>
      <c r="H45" s="12">
        <v>1728</v>
      </c>
      <c r="I45" s="5">
        <v>268444.5</v>
      </c>
      <c r="J45" s="3">
        <v>0</v>
      </c>
      <c r="K45" s="3">
        <v>40</v>
      </c>
      <c r="L45" s="24">
        <v>731.1</v>
      </c>
      <c r="M45" s="3">
        <v>11683</v>
      </c>
      <c r="N45" s="3">
        <v>246</v>
      </c>
      <c r="O45" s="24">
        <v>7421.87</v>
      </c>
      <c r="P45" s="24">
        <v>3.21</v>
      </c>
      <c r="Q45" s="24">
        <v>4.41</v>
      </c>
    </row>
    <row r="46" spans="1:17" ht="37.15" customHeight="1" x14ac:dyDescent="0.2">
      <c r="A46" s="7" t="s">
        <v>85</v>
      </c>
      <c r="B46" s="2" t="s">
        <v>86</v>
      </c>
      <c r="C46" s="12">
        <v>123961309</v>
      </c>
      <c r="D46" s="12">
        <v>1522639</v>
      </c>
      <c r="E46" s="12">
        <v>0</v>
      </c>
      <c r="F46" s="12">
        <v>1850765</v>
      </c>
      <c r="G46" s="12">
        <v>120479612</v>
      </c>
      <c r="H46" s="12">
        <v>108293</v>
      </c>
      <c r="I46" s="5">
        <v>120484040.95</v>
      </c>
      <c r="J46" s="3">
        <v>1329613</v>
      </c>
      <c r="K46" s="3">
        <v>5761</v>
      </c>
      <c r="L46" s="24">
        <v>72381.41</v>
      </c>
      <c r="M46" s="3">
        <v>40811</v>
      </c>
      <c r="N46" s="3">
        <v>3476</v>
      </c>
      <c r="O46" s="24">
        <v>46356.15</v>
      </c>
      <c r="P46" s="24">
        <v>11.79</v>
      </c>
      <c r="Q46" s="24">
        <v>12.83</v>
      </c>
    </row>
    <row r="47" spans="1:17" ht="37.15" customHeight="1" x14ac:dyDescent="0.2">
      <c r="A47" s="7" t="s">
        <v>87</v>
      </c>
      <c r="B47" s="2" t="s">
        <v>88</v>
      </c>
      <c r="C47" s="12">
        <v>4392477</v>
      </c>
      <c r="D47" s="12">
        <v>222775</v>
      </c>
      <c r="E47" s="12">
        <v>0</v>
      </c>
      <c r="F47" s="12">
        <v>158647</v>
      </c>
      <c r="G47" s="12">
        <v>4004156</v>
      </c>
      <c r="H47" s="12">
        <v>6899</v>
      </c>
      <c r="I47" s="5">
        <v>4004155.77</v>
      </c>
      <c r="J47" s="3">
        <v>81611</v>
      </c>
      <c r="K47" s="3">
        <v>379</v>
      </c>
      <c r="L47" s="24">
        <v>11083.49</v>
      </c>
      <c r="M47" s="3">
        <v>5616</v>
      </c>
      <c r="N47" s="3">
        <v>124</v>
      </c>
      <c r="O47" s="24">
        <v>1797.83</v>
      </c>
      <c r="P47" s="24">
        <v>7.29</v>
      </c>
      <c r="Q47" s="24">
        <v>7.28</v>
      </c>
    </row>
    <row r="48" spans="1:17" ht="37.15" customHeight="1" x14ac:dyDescent="0.2">
      <c r="A48" s="7" t="s">
        <v>89</v>
      </c>
      <c r="B48" s="2" t="s">
        <v>90</v>
      </c>
      <c r="C48" s="12">
        <v>388784742</v>
      </c>
      <c r="D48" s="12">
        <v>0</v>
      </c>
      <c r="E48" s="12">
        <v>35960933</v>
      </c>
      <c r="F48" s="12">
        <v>352642964</v>
      </c>
      <c r="G48" s="12">
        <v>0</v>
      </c>
      <c r="H48" s="12">
        <v>180845</v>
      </c>
      <c r="I48" s="5">
        <v>0</v>
      </c>
      <c r="J48" s="3">
        <v>0</v>
      </c>
      <c r="K48" s="3">
        <v>0</v>
      </c>
      <c r="L48" s="3">
        <v>0</v>
      </c>
      <c r="M48" s="3">
        <v>244575</v>
      </c>
      <c r="N48" s="3">
        <v>153762</v>
      </c>
      <c r="O48" s="3">
        <v>7627135</v>
      </c>
      <c r="P48" s="24">
        <v>7.87</v>
      </c>
      <c r="Q48" s="3">
        <v>0</v>
      </c>
    </row>
    <row r="49" spans="1:17" ht="37.15" customHeight="1" x14ac:dyDescent="0.2">
      <c r="A49" s="7" t="s">
        <v>91</v>
      </c>
      <c r="B49" s="2" t="s">
        <v>92</v>
      </c>
      <c r="C49" s="12">
        <v>1261236</v>
      </c>
      <c r="D49" s="12">
        <v>0</v>
      </c>
      <c r="E49" s="12">
        <v>889827</v>
      </c>
      <c r="F49" s="12">
        <v>369278</v>
      </c>
      <c r="G49" s="12">
        <v>0</v>
      </c>
      <c r="H49" s="12">
        <v>2131</v>
      </c>
      <c r="I49" s="5">
        <v>0</v>
      </c>
      <c r="J49" s="3">
        <v>0</v>
      </c>
      <c r="K49" s="3">
        <v>0</v>
      </c>
      <c r="L49" s="3">
        <v>0</v>
      </c>
      <c r="M49" s="3">
        <v>10</v>
      </c>
      <c r="N49" s="3">
        <v>0</v>
      </c>
      <c r="O49" s="3">
        <v>0</v>
      </c>
      <c r="P49" s="24">
        <v>9.6</v>
      </c>
      <c r="Q49" s="3">
        <v>0</v>
      </c>
    </row>
    <row r="50" spans="1:17" ht="37.15" customHeight="1" x14ac:dyDescent="0.2">
      <c r="A50" s="7" t="s">
        <v>93</v>
      </c>
      <c r="B50" s="2" t="s">
        <v>211</v>
      </c>
      <c r="C50" s="12">
        <v>13011501</v>
      </c>
      <c r="D50" s="12">
        <v>437676</v>
      </c>
      <c r="E50" s="12">
        <v>0</v>
      </c>
      <c r="F50" s="12">
        <v>7092</v>
      </c>
      <c r="G50" s="12">
        <v>12559460</v>
      </c>
      <c r="H50" s="12">
        <v>7273</v>
      </c>
      <c r="I50" s="5">
        <v>12561080.33</v>
      </c>
      <c r="J50" s="3">
        <v>240591</v>
      </c>
      <c r="K50" s="3">
        <v>347</v>
      </c>
      <c r="L50" s="24">
        <v>2290.38</v>
      </c>
      <c r="M50" s="3">
        <v>25556</v>
      </c>
      <c r="N50" s="3">
        <v>2</v>
      </c>
      <c r="O50" s="24">
        <v>9.94</v>
      </c>
      <c r="P50" s="24">
        <v>14.07</v>
      </c>
      <c r="Q50" s="24">
        <v>7.46</v>
      </c>
    </row>
    <row r="51" spans="1:17" ht="37.15" customHeight="1" x14ac:dyDescent="0.2">
      <c r="A51" s="7" t="s">
        <v>95</v>
      </c>
      <c r="B51" s="2" t="s">
        <v>96</v>
      </c>
      <c r="C51" s="12">
        <v>32222379.93</v>
      </c>
      <c r="D51" s="12">
        <v>2117558.83</v>
      </c>
      <c r="E51" s="12">
        <v>0</v>
      </c>
      <c r="F51" s="12">
        <v>13155822.279999999</v>
      </c>
      <c r="G51" s="12">
        <v>16922905.190000001</v>
      </c>
      <c r="H51" s="12">
        <v>26093.63</v>
      </c>
      <c r="I51" s="5">
        <v>16919517</v>
      </c>
      <c r="J51" s="3">
        <v>308491</v>
      </c>
      <c r="K51" s="3">
        <v>2895</v>
      </c>
      <c r="L51" s="24">
        <v>44432.44</v>
      </c>
      <c r="M51" s="3">
        <v>103990</v>
      </c>
      <c r="N51" s="3">
        <v>44266</v>
      </c>
      <c r="O51" s="24">
        <v>359981.66</v>
      </c>
      <c r="P51" s="24">
        <v>12.95</v>
      </c>
      <c r="Q51" s="24">
        <v>12.6</v>
      </c>
    </row>
    <row r="52" spans="1:17" ht="37.15" customHeight="1" x14ac:dyDescent="0.2">
      <c r="A52" s="7" t="s">
        <v>97</v>
      </c>
      <c r="B52" s="2" t="s">
        <v>210</v>
      </c>
      <c r="C52" s="12">
        <v>5735742</v>
      </c>
      <c r="D52" s="12">
        <v>206291</v>
      </c>
      <c r="E52" s="12">
        <v>0</v>
      </c>
      <c r="F52" s="12">
        <v>1145</v>
      </c>
      <c r="G52" s="12">
        <v>5526222</v>
      </c>
      <c r="H52" s="12">
        <v>2084</v>
      </c>
      <c r="I52" s="5">
        <v>5526225.2999999998</v>
      </c>
      <c r="J52" s="3">
        <v>184596</v>
      </c>
      <c r="K52" s="3">
        <v>24</v>
      </c>
      <c r="L52" s="24">
        <v>746.97</v>
      </c>
      <c r="M52" s="3">
        <v>5915</v>
      </c>
      <c r="N52" s="3">
        <v>0</v>
      </c>
      <c r="O52" s="3">
        <v>0</v>
      </c>
      <c r="P52" s="24">
        <v>2.02</v>
      </c>
      <c r="Q52" s="24">
        <v>7.39</v>
      </c>
    </row>
    <row r="53" spans="1:17" ht="37.15" customHeight="1" x14ac:dyDescent="0.2">
      <c r="A53" s="7" t="s">
        <v>99</v>
      </c>
      <c r="B53" s="2" t="s">
        <v>100</v>
      </c>
      <c r="C53" s="12">
        <v>242524</v>
      </c>
      <c r="D53" s="12">
        <v>0</v>
      </c>
      <c r="E53" s="12">
        <v>58032</v>
      </c>
      <c r="F53" s="12">
        <v>182622</v>
      </c>
      <c r="G53" s="12">
        <v>0</v>
      </c>
      <c r="H53" s="12">
        <v>1870</v>
      </c>
      <c r="I53" s="5">
        <v>0</v>
      </c>
      <c r="J53" s="3">
        <v>0</v>
      </c>
      <c r="K53" s="3">
        <v>0</v>
      </c>
      <c r="L53" s="3">
        <v>0</v>
      </c>
      <c r="M53" s="3">
        <v>5134</v>
      </c>
      <c r="N53" s="3">
        <v>1372</v>
      </c>
      <c r="O53" s="24">
        <v>20292.28</v>
      </c>
      <c r="P53" s="24">
        <v>8.34</v>
      </c>
      <c r="Q53" s="3">
        <v>0</v>
      </c>
    </row>
    <row r="54" spans="1:17" ht="37.15" customHeight="1" x14ac:dyDescent="0.2">
      <c r="A54" s="7" t="s">
        <v>101</v>
      </c>
      <c r="B54" s="2" t="s">
        <v>209</v>
      </c>
      <c r="C54" s="12">
        <v>10677421</v>
      </c>
      <c r="D54" s="12">
        <v>273233</v>
      </c>
      <c r="E54" s="12">
        <v>0</v>
      </c>
      <c r="F54" s="12">
        <v>2975910</v>
      </c>
      <c r="G54" s="12">
        <v>7418618</v>
      </c>
      <c r="H54" s="12">
        <v>9660</v>
      </c>
      <c r="I54" s="5">
        <v>7419940.6299999999</v>
      </c>
      <c r="J54" s="3">
        <v>103508</v>
      </c>
      <c r="K54" s="17">
        <v>9959</v>
      </c>
      <c r="L54" s="24">
        <v>16282.53</v>
      </c>
      <c r="M54" s="3">
        <v>27789</v>
      </c>
      <c r="N54" s="3">
        <v>5239</v>
      </c>
      <c r="O54" s="3">
        <v>75947</v>
      </c>
      <c r="P54" s="24">
        <v>12.11</v>
      </c>
      <c r="Q54" s="24">
        <v>8.64</v>
      </c>
    </row>
    <row r="55" spans="1:17" ht="37.15" customHeight="1" x14ac:dyDescent="0.2">
      <c r="A55" s="7" t="s">
        <v>105</v>
      </c>
      <c r="B55" s="2" t="s">
        <v>208</v>
      </c>
      <c r="C55" s="12">
        <v>68756248</v>
      </c>
      <c r="D55" s="12">
        <v>1176760</v>
      </c>
      <c r="E55" s="12">
        <v>0</v>
      </c>
      <c r="F55" s="12">
        <v>249504</v>
      </c>
      <c r="G55" s="12">
        <v>67300328</v>
      </c>
      <c r="H55" s="12">
        <v>29656</v>
      </c>
      <c r="I55" s="5">
        <v>67300487.379999995</v>
      </c>
      <c r="J55" s="3">
        <v>1480540</v>
      </c>
      <c r="K55" s="3">
        <v>656</v>
      </c>
      <c r="L55" s="24">
        <v>17290.29</v>
      </c>
      <c r="M55" s="3">
        <v>5635</v>
      </c>
      <c r="N55" s="3">
        <v>732</v>
      </c>
      <c r="O55" s="24">
        <v>17550.509999999998</v>
      </c>
      <c r="P55" s="24">
        <v>8.8000000000000007</v>
      </c>
      <c r="Q55" s="24">
        <v>7.84</v>
      </c>
    </row>
    <row r="56" spans="1:17" ht="37.15" customHeight="1" x14ac:dyDescent="0.2">
      <c r="A56" s="7" t="s">
        <v>1</v>
      </c>
      <c r="B56" s="2" t="s">
        <v>2</v>
      </c>
      <c r="C56" s="12">
        <v>16603364</v>
      </c>
      <c r="D56" s="12">
        <v>353046</v>
      </c>
      <c r="E56" s="12">
        <v>0</v>
      </c>
      <c r="F56" s="12">
        <v>1704021</v>
      </c>
      <c r="G56" s="12">
        <v>14519996</v>
      </c>
      <c r="H56" s="12">
        <v>26301</v>
      </c>
      <c r="I56" s="5">
        <v>14519995.66</v>
      </c>
      <c r="J56" s="3">
        <v>243935</v>
      </c>
      <c r="K56" s="3">
        <v>1871</v>
      </c>
      <c r="L56" s="24">
        <v>24390.880000000001</v>
      </c>
      <c r="M56" s="3">
        <v>141128</v>
      </c>
      <c r="N56" s="3">
        <v>36401</v>
      </c>
      <c r="O56" s="24">
        <v>88156.19</v>
      </c>
      <c r="P56" s="24">
        <v>10.14</v>
      </c>
      <c r="Q56" s="24">
        <v>12.23</v>
      </c>
    </row>
    <row r="57" spans="1:17" ht="37.15" customHeight="1" x14ac:dyDescent="0.2">
      <c r="A57" s="7" t="s">
        <v>107</v>
      </c>
      <c r="B57" s="2" t="s">
        <v>108</v>
      </c>
      <c r="C57" s="12">
        <v>455142</v>
      </c>
      <c r="D57" s="12">
        <v>0</v>
      </c>
      <c r="E57" s="12">
        <v>102684</v>
      </c>
      <c r="F57" s="12">
        <v>349422</v>
      </c>
      <c r="G57" s="12">
        <v>0</v>
      </c>
      <c r="H57" s="12">
        <v>3036</v>
      </c>
      <c r="I57" s="5">
        <v>0</v>
      </c>
      <c r="J57" s="3">
        <v>0</v>
      </c>
      <c r="K57" s="3">
        <v>0</v>
      </c>
      <c r="L57" s="3">
        <v>0</v>
      </c>
      <c r="M57" s="3">
        <v>13746</v>
      </c>
      <c r="N57" s="3">
        <v>12622</v>
      </c>
      <c r="O57" s="24">
        <v>5657.17</v>
      </c>
      <c r="P57" s="24">
        <v>-22.37</v>
      </c>
      <c r="Q57" s="3">
        <v>0</v>
      </c>
    </row>
    <row r="58" spans="1:17" ht="37.15" customHeight="1" x14ac:dyDescent="0.2">
      <c r="A58" s="7" t="s">
        <v>109</v>
      </c>
      <c r="B58" s="2" t="s">
        <v>110</v>
      </c>
      <c r="C58" s="12">
        <v>1828182</v>
      </c>
      <c r="D58" s="12">
        <v>173590</v>
      </c>
      <c r="E58" s="12">
        <v>0</v>
      </c>
      <c r="F58" s="12">
        <v>806035</v>
      </c>
      <c r="G58" s="12">
        <v>825387</v>
      </c>
      <c r="H58" s="12">
        <v>23170</v>
      </c>
      <c r="I58" s="5">
        <v>782716.56</v>
      </c>
      <c r="J58" s="3">
        <v>9066</v>
      </c>
      <c r="K58" s="3">
        <v>289</v>
      </c>
      <c r="L58" s="24">
        <v>2089.7600000000002</v>
      </c>
      <c r="M58" s="3">
        <v>23698</v>
      </c>
      <c r="N58" s="3">
        <v>1242</v>
      </c>
      <c r="O58" s="24">
        <v>45000.25</v>
      </c>
      <c r="P58" s="24">
        <v>14.71</v>
      </c>
      <c r="Q58" s="24">
        <v>12.4</v>
      </c>
    </row>
    <row r="59" spans="1:17" ht="37.15" customHeight="1" x14ac:dyDescent="0.2">
      <c r="A59" s="7" t="s">
        <v>111</v>
      </c>
      <c r="B59" s="2" t="s">
        <v>112</v>
      </c>
      <c r="C59" s="12">
        <v>103908</v>
      </c>
      <c r="D59" s="12">
        <v>0</v>
      </c>
      <c r="E59" s="12">
        <v>51272</v>
      </c>
      <c r="F59" s="12">
        <v>51970</v>
      </c>
      <c r="G59" s="12">
        <v>0</v>
      </c>
      <c r="H59" s="12">
        <v>666</v>
      </c>
      <c r="I59" s="5">
        <v>0</v>
      </c>
      <c r="J59" s="3">
        <v>0</v>
      </c>
      <c r="K59" s="3">
        <v>0</v>
      </c>
      <c r="L59" s="3">
        <v>0</v>
      </c>
      <c r="M59" s="3">
        <v>14845</v>
      </c>
      <c r="N59" s="3">
        <v>4361</v>
      </c>
      <c r="O59" s="24">
        <v>9074.98</v>
      </c>
      <c r="P59" s="24">
        <v>9.48</v>
      </c>
      <c r="Q59" s="3">
        <v>0</v>
      </c>
    </row>
    <row r="60" spans="1:17" ht="37.15" customHeight="1" x14ac:dyDescent="0.2">
      <c r="A60" s="7" t="s">
        <v>113</v>
      </c>
      <c r="B60" s="2" t="s">
        <v>207</v>
      </c>
      <c r="C60" s="12">
        <v>16425336</v>
      </c>
      <c r="D60" s="12">
        <v>1097260</v>
      </c>
      <c r="E60" s="12">
        <v>0</v>
      </c>
      <c r="F60" s="12">
        <v>3868088</v>
      </c>
      <c r="G60" s="12">
        <v>11444110</v>
      </c>
      <c r="H60" s="12">
        <v>15878</v>
      </c>
      <c r="I60" s="5">
        <v>11444109.5</v>
      </c>
      <c r="J60" s="3">
        <v>274011</v>
      </c>
      <c r="K60" s="3">
        <v>1132</v>
      </c>
      <c r="L60" s="24">
        <v>17081.7</v>
      </c>
      <c r="M60" s="3">
        <v>13439</v>
      </c>
      <c r="N60" s="3">
        <v>2344</v>
      </c>
      <c r="O60" s="3">
        <v>148789</v>
      </c>
      <c r="P60" s="24">
        <v>3.1</v>
      </c>
      <c r="Q60" s="24">
        <v>8.36</v>
      </c>
    </row>
    <row r="61" spans="1:17" ht="37.15" customHeight="1" x14ac:dyDescent="0.2">
      <c r="A61" s="7" t="s">
        <v>115</v>
      </c>
      <c r="B61" s="2" t="s">
        <v>116</v>
      </c>
      <c r="C61" s="12">
        <v>42498161</v>
      </c>
      <c r="D61" s="12">
        <v>0</v>
      </c>
      <c r="E61" s="12">
        <v>1054280</v>
      </c>
      <c r="F61" s="12">
        <v>41382626</v>
      </c>
      <c r="G61" s="12">
        <v>0</v>
      </c>
      <c r="H61" s="12">
        <v>61255</v>
      </c>
      <c r="I61" s="5">
        <v>0</v>
      </c>
      <c r="J61" s="3">
        <v>0</v>
      </c>
      <c r="K61" s="3">
        <v>0</v>
      </c>
      <c r="L61" s="3">
        <v>0</v>
      </c>
      <c r="M61" s="3">
        <v>113523</v>
      </c>
      <c r="N61" s="3">
        <v>69237</v>
      </c>
      <c r="O61" s="24">
        <v>1201366.03</v>
      </c>
      <c r="P61" s="24">
        <v>8.23</v>
      </c>
      <c r="Q61" s="3">
        <v>0</v>
      </c>
    </row>
    <row r="62" spans="1:17" ht="37.15" customHeight="1" x14ac:dyDescent="0.2">
      <c r="A62" s="7" t="s">
        <v>117</v>
      </c>
      <c r="B62" s="2" t="s">
        <v>118</v>
      </c>
      <c r="C62" s="12">
        <v>81278316</v>
      </c>
      <c r="D62" s="12">
        <v>949814</v>
      </c>
      <c r="E62" s="12">
        <v>0</v>
      </c>
      <c r="F62" s="12">
        <v>73137241</v>
      </c>
      <c r="G62" s="12">
        <v>7075688</v>
      </c>
      <c r="H62" s="12">
        <v>115573</v>
      </c>
      <c r="I62" s="5">
        <v>7132059.7000000002</v>
      </c>
      <c r="J62" s="3">
        <v>46157</v>
      </c>
      <c r="K62" s="3">
        <v>470</v>
      </c>
      <c r="L62" s="24">
        <v>9500.9699999999993</v>
      </c>
      <c r="M62" s="3">
        <v>228870</v>
      </c>
      <c r="N62" s="3">
        <v>23188</v>
      </c>
      <c r="O62" s="24">
        <v>990549.08</v>
      </c>
      <c r="P62" s="24">
        <v>11.19</v>
      </c>
      <c r="Q62" s="24">
        <v>9.18</v>
      </c>
    </row>
    <row r="63" spans="1:17" ht="37.15" customHeight="1" x14ac:dyDescent="0.2">
      <c r="A63" s="7" t="s">
        <v>119</v>
      </c>
      <c r="B63" s="2" t="s">
        <v>206</v>
      </c>
      <c r="C63" s="12">
        <v>7313851</v>
      </c>
      <c r="D63" s="12">
        <v>186581</v>
      </c>
      <c r="E63" s="12">
        <v>0</v>
      </c>
      <c r="F63" s="12">
        <v>1862653</v>
      </c>
      <c r="G63" s="12">
        <v>4977433</v>
      </c>
      <c r="H63" s="12">
        <v>287183</v>
      </c>
      <c r="I63" s="5">
        <v>4977883.59</v>
      </c>
      <c r="J63" s="3">
        <v>69573</v>
      </c>
      <c r="K63" s="3">
        <v>826</v>
      </c>
      <c r="L63" s="24">
        <v>4537.8900000000003</v>
      </c>
      <c r="M63" s="3">
        <v>22403</v>
      </c>
      <c r="N63" s="3">
        <v>8462</v>
      </c>
      <c r="O63" s="3">
        <v>76320</v>
      </c>
      <c r="P63" s="24">
        <v>7.97</v>
      </c>
      <c r="Q63" s="24">
        <v>14.11</v>
      </c>
    </row>
    <row r="64" spans="1:17" ht="37.15" customHeight="1" x14ac:dyDescent="0.2">
      <c r="A64" s="7" t="s">
        <v>121</v>
      </c>
      <c r="B64" s="2" t="s">
        <v>122</v>
      </c>
      <c r="C64" s="12">
        <v>3733343</v>
      </c>
      <c r="D64" s="12">
        <v>407756</v>
      </c>
      <c r="E64" s="12">
        <v>0</v>
      </c>
      <c r="F64" s="12">
        <v>3324178</v>
      </c>
      <c r="G64" s="12">
        <v>0</v>
      </c>
      <c r="H64" s="12">
        <v>1409</v>
      </c>
      <c r="I64" s="5">
        <v>0</v>
      </c>
      <c r="J64" s="3">
        <v>0</v>
      </c>
      <c r="K64" s="3">
        <v>0</v>
      </c>
      <c r="L64" s="3">
        <v>0</v>
      </c>
      <c r="M64" s="3">
        <v>3349</v>
      </c>
      <c r="N64" s="3">
        <v>616</v>
      </c>
      <c r="O64" s="24">
        <v>52077.48</v>
      </c>
      <c r="P64" s="24">
        <v>13.81</v>
      </c>
      <c r="Q64" s="3">
        <v>0</v>
      </c>
    </row>
    <row r="65" spans="1:17" ht="37.15" customHeight="1" x14ac:dyDescent="0.2">
      <c r="A65" s="7" t="s">
        <v>176</v>
      </c>
      <c r="B65" s="2" t="s">
        <v>177</v>
      </c>
      <c r="C65" s="12"/>
      <c r="D65" s="12"/>
      <c r="E65" s="12"/>
      <c r="F65" s="12"/>
      <c r="G65" s="12"/>
      <c r="H65" s="12"/>
      <c r="I65" s="5"/>
      <c r="J65" s="3"/>
      <c r="K65" s="3"/>
      <c r="L65" s="3"/>
      <c r="M65" s="3"/>
      <c r="N65" s="3"/>
      <c r="O65" s="24"/>
      <c r="P65" s="24"/>
      <c r="Q65" s="3"/>
    </row>
    <row r="66" spans="1:17" ht="37.15" customHeight="1" x14ac:dyDescent="0.2">
      <c r="A66" s="7" t="s">
        <v>125</v>
      </c>
      <c r="B66" s="2" t="s">
        <v>126</v>
      </c>
      <c r="C66" s="12">
        <v>5591645</v>
      </c>
      <c r="D66" s="12">
        <v>258538</v>
      </c>
      <c r="E66" s="12">
        <v>0</v>
      </c>
      <c r="F66" s="12">
        <v>3492015</v>
      </c>
      <c r="G66" s="12">
        <v>1833487</v>
      </c>
      <c r="H66" s="12">
        <v>7605</v>
      </c>
      <c r="I66" s="5">
        <v>1833724.63</v>
      </c>
      <c r="J66" s="3">
        <v>35438</v>
      </c>
      <c r="K66" s="3">
        <v>7689</v>
      </c>
      <c r="L66" s="24">
        <v>12786.77</v>
      </c>
      <c r="M66" s="3">
        <v>59489</v>
      </c>
      <c r="N66" s="3">
        <v>11416</v>
      </c>
      <c r="O66" s="24">
        <v>115962.48</v>
      </c>
      <c r="P66" s="24">
        <v>12.14</v>
      </c>
      <c r="Q66" s="24">
        <v>13.43</v>
      </c>
    </row>
    <row r="67" spans="1:17" ht="37.15" customHeight="1" x14ac:dyDescent="0.2">
      <c r="A67" s="7" t="s">
        <v>127</v>
      </c>
      <c r="B67" s="2" t="s">
        <v>205</v>
      </c>
      <c r="C67" s="12">
        <v>5377841</v>
      </c>
      <c r="D67" s="12">
        <v>1572905</v>
      </c>
      <c r="E67" s="12">
        <v>0</v>
      </c>
      <c r="F67" s="12">
        <v>3257697</v>
      </c>
      <c r="G67" s="12">
        <v>528399</v>
      </c>
      <c r="H67" s="12">
        <v>18841</v>
      </c>
      <c r="I67" s="5">
        <v>528409.92000000004</v>
      </c>
      <c r="J67" s="3">
        <v>6556</v>
      </c>
      <c r="K67" s="3">
        <v>74</v>
      </c>
      <c r="L67" s="24">
        <v>1463.29</v>
      </c>
      <c r="M67" s="3">
        <v>24684</v>
      </c>
      <c r="N67" s="3">
        <v>10018</v>
      </c>
      <c r="O67" s="3">
        <v>99211</v>
      </c>
      <c r="P67" s="24">
        <v>14.35</v>
      </c>
      <c r="Q67" s="24">
        <v>10.17</v>
      </c>
    </row>
    <row r="68" spans="1:17" ht="37.15" customHeight="1" x14ac:dyDescent="0.2">
      <c r="A68" s="7" t="s">
        <v>129</v>
      </c>
      <c r="B68" s="2" t="s">
        <v>130</v>
      </c>
      <c r="C68" s="12">
        <v>8143244</v>
      </c>
      <c r="D68" s="12">
        <v>213570</v>
      </c>
      <c r="E68" s="12">
        <v>0</v>
      </c>
      <c r="F68" s="12">
        <v>337465</v>
      </c>
      <c r="G68" s="12">
        <v>7584609</v>
      </c>
      <c r="H68" s="12">
        <v>7600</v>
      </c>
      <c r="I68" s="5">
        <v>7649938.1200000001</v>
      </c>
      <c r="J68" s="3">
        <v>107337</v>
      </c>
      <c r="K68" s="3">
        <v>427</v>
      </c>
      <c r="L68" s="24">
        <v>9310.41</v>
      </c>
      <c r="M68" s="3">
        <v>32833</v>
      </c>
      <c r="N68" s="3">
        <v>788</v>
      </c>
      <c r="O68" s="24">
        <v>2796.12</v>
      </c>
      <c r="P68" s="24">
        <v>12.15</v>
      </c>
      <c r="Q68" s="24">
        <v>12.54</v>
      </c>
    </row>
    <row r="69" spans="1:17" ht="37.15" customHeight="1" x14ac:dyDescent="0.2">
      <c r="A69" s="15" t="s">
        <v>131</v>
      </c>
      <c r="B69" s="2" t="s">
        <v>132</v>
      </c>
      <c r="C69" s="12">
        <v>3153129.7</v>
      </c>
      <c r="D69" s="12">
        <v>207577.34</v>
      </c>
      <c r="E69" s="12">
        <v>0</v>
      </c>
      <c r="F69" s="12">
        <v>2943263.13</v>
      </c>
      <c r="G69" s="12">
        <v>1500.09</v>
      </c>
      <c r="H69" s="12">
        <v>789.14</v>
      </c>
      <c r="I69" s="5">
        <v>1500</v>
      </c>
      <c r="J69" s="3">
        <v>0</v>
      </c>
      <c r="K69" s="3">
        <v>130</v>
      </c>
      <c r="L69" s="24">
        <v>1806.48</v>
      </c>
      <c r="M69" s="3">
        <v>26477</v>
      </c>
      <c r="N69" s="3">
        <v>9614</v>
      </c>
      <c r="O69" s="24">
        <v>112621.19</v>
      </c>
      <c r="P69" s="24">
        <v>9.67</v>
      </c>
      <c r="Q69" s="24">
        <v>9.6300000000000008</v>
      </c>
    </row>
    <row r="70" spans="1:17" ht="37.15" customHeight="1" x14ac:dyDescent="0.2">
      <c r="A70" s="7" t="s">
        <v>133</v>
      </c>
      <c r="B70" s="2" t="s">
        <v>134</v>
      </c>
      <c r="C70" s="12"/>
      <c r="D70" s="12"/>
      <c r="E70" s="12"/>
      <c r="F70" s="12"/>
      <c r="G70" s="12"/>
      <c r="H70" s="12"/>
      <c r="I70" s="5"/>
      <c r="J70" s="3"/>
      <c r="K70" s="3"/>
      <c r="L70" s="24"/>
      <c r="M70" s="3"/>
      <c r="N70" s="3"/>
      <c r="O70" s="24"/>
      <c r="P70" s="24"/>
      <c r="Q70" s="24"/>
    </row>
    <row r="71" spans="1:17" ht="37.15" customHeight="1" x14ac:dyDescent="0.2">
      <c r="A71" s="7" t="s">
        <v>135</v>
      </c>
      <c r="B71" s="2" t="s">
        <v>136</v>
      </c>
      <c r="C71" s="12">
        <v>318308</v>
      </c>
      <c r="D71" s="12">
        <v>0</v>
      </c>
      <c r="E71" s="12">
        <v>121173</v>
      </c>
      <c r="F71" s="12">
        <v>196452</v>
      </c>
      <c r="G71" s="12">
        <v>0</v>
      </c>
      <c r="H71" s="12">
        <v>683</v>
      </c>
      <c r="I71" s="5">
        <v>0</v>
      </c>
      <c r="J71" s="3">
        <v>0</v>
      </c>
      <c r="K71" s="3">
        <v>0</v>
      </c>
      <c r="L71" s="3">
        <v>0</v>
      </c>
      <c r="M71" s="3">
        <v>4075</v>
      </c>
      <c r="N71" s="3">
        <v>749</v>
      </c>
      <c r="O71" s="24">
        <v>15376.88</v>
      </c>
      <c r="P71" s="24">
        <v>9.17</v>
      </c>
      <c r="Q71" s="3">
        <v>0</v>
      </c>
    </row>
    <row r="72" spans="1:17" ht="37.15" customHeight="1" x14ac:dyDescent="0.2">
      <c r="A72" s="7" t="s">
        <v>137</v>
      </c>
      <c r="B72" s="2" t="s">
        <v>138</v>
      </c>
      <c r="C72" s="12">
        <v>386872</v>
      </c>
      <c r="D72" s="12">
        <v>0</v>
      </c>
      <c r="E72" s="12">
        <v>90526</v>
      </c>
      <c r="F72" s="12">
        <v>287786</v>
      </c>
      <c r="G72" s="12">
        <v>0</v>
      </c>
      <c r="H72" s="12">
        <v>8560</v>
      </c>
      <c r="I72" s="5">
        <v>0</v>
      </c>
      <c r="J72" s="3">
        <v>0</v>
      </c>
      <c r="K72" s="3">
        <v>0</v>
      </c>
      <c r="L72" s="3">
        <v>0</v>
      </c>
      <c r="M72" s="3">
        <v>8679</v>
      </c>
      <c r="N72" s="3">
        <v>1116</v>
      </c>
      <c r="O72" s="3">
        <v>29152</v>
      </c>
      <c r="P72" s="24">
        <v>2.8</v>
      </c>
      <c r="Q72" s="3">
        <v>0</v>
      </c>
    </row>
    <row r="73" spans="1:17" ht="37.15" customHeight="1" x14ac:dyDescent="0.2">
      <c r="A73" s="7" t="s">
        <v>139</v>
      </c>
      <c r="B73" s="2" t="s">
        <v>204</v>
      </c>
      <c r="C73" s="12">
        <v>133965028</v>
      </c>
      <c r="D73" s="12">
        <v>2060156</v>
      </c>
      <c r="E73" s="12">
        <v>0</v>
      </c>
      <c r="F73" s="12">
        <v>228463</v>
      </c>
      <c r="G73" s="12">
        <v>131641067</v>
      </c>
      <c r="H73" s="12">
        <v>35342</v>
      </c>
      <c r="I73" s="5">
        <v>131657804.09</v>
      </c>
      <c r="J73" s="3">
        <v>1710748</v>
      </c>
      <c r="K73" s="3">
        <v>2982</v>
      </c>
      <c r="L73" s="24">
        <v>56597.52</v>
      </c>
      <c r="M73" s="3">
        <v>19290</v>
      </c>
      <c r="N73" s="3">
        <v>2142</v>
      </c>
      <c r="O73" s="24">
        <v>12885.09</v>
      </c>
      <c r="P73" s="24">
        <v>13.38</v>
      </c>
      <c r="Q73" s="24">
        <v>10.199999999999999</v>
      </c>
    </row>
    <row r="74" spans="1:17" ht="37.15" customHeight="1" x14ac:dyDescent="0.2">
      <c r="A74" s="7" t="s">
        <v>141</v>
      </c>
      <c r="B74" s="2" t="s">
        <v>142</v>
      </c>
      <c r="C74" s="12">
        <v>3529429</v>
      </c>
      <c r="D74" s="12">
        <v>204797</v>
      </c>
      <c r="E74" s="12">
        <v>0</v>
      </c>
      <c r="F74" s="12">
        <v>937112</v>
      </c>
      <c r="G74" s="12">
        <v>2379547</v>
      </c>
      <c r="H74" s="12">
        <v>7973</v>
      </c>
      <c r="I74" s="5">
        <v>2379928.2799999998</v>
      </c>
      <c r="J74" s="3">
        <v>41184</v>
      </c>
      <c r="K74" s="3">
        <v>598</v>
      </c>
      <c r="L74" s="24">
        <v>8814.2000000000007</v>
      </c>
      <c r="M74" s="3">
        <v>27587</v>
      </c>
      <c r="N74" s="3">
        <v>15179</v>
      </c>
      <c r="O74" s="24">
        <v>40653.86</v>
      </c>
      <c r="P74" s="24">
        <v>9.4</v>
      </c>
      <c r="Q74" s="24">
        <v>11.43</v>
      </c>
    </row>
    <row r="75" spans="1:17" ht="37.15" customHeight="1" x14ac:dyDescent="0.2">
      <c r="A75" s="7" t="s">
        <v>143</v>
      </c>
      <c r="B75" s="2" t="s">
        <v>144</v>
      </c>
      <c r="C75" s="12">
        <v>9314244</v>
      </c>
      <c r="D75" s="12">
        <v>613985</v>
      </c>
      <c r="E75" s="12">
        <v>0</v>
      </c>
      <c r="F75" s="12">
        <v>1742955</v>
      </c>
      <c r="G75" s="12">
        <v>6953512</v>
      </c>
      <c r="H75" s="12">
        <v>3792</v>
      </c>
      <c r="I75" s="5">
        <v>6953511.9199999999</v>
      </c>
      <c r="J75" s="3">
        <v>71124</v>
      </c>
      <c r="K75" s="3">
        <v>1126</v>
      </c>
      <c r="L75" s="24">
        <v>22784.85</v>
      </c>
      <c r="M75" s="3">
        <v>85831</v>
      </c>
      <c r="N75" s="3">
        <v>5328</v>
      </c>
      <c r="O75" s="24">
        <v>31291.77</v>
      </c>
      <c r="P75" s="24">
        <v>16.309999999999999</v>
      </c>
      <c r="Q75" s="24">
        <v>13.41</v>
      </c>
    </row>
    <row r="76" spans="1:17" ht="37.15" customHeight="1" x14ac:dyDescent="0.2">
      <c r="A76" s="7" t="s">
        <v>145</v>
      </c>
      <c r="B76" s="2" t="s">
        <v>146</v>
      </c>
      <c r="C76" s="12">
        <v>524264</v>
      </c>
      <c r="D76" s="12">
        <v>0</v>
      </c>
      <c r="E76" s="12">
        <v>146692</v>
      </c>
      <c r="F76" s="12">
        <v>375192</v>
      </c>
      <c r="G76" s="12">
        <v>0</v>
      </c>
      <c r="H76" s="12">
        <v>2380</v>
      </c>
      <c r="I76" s="5">
        <v>0</v>
      </c>
      <c r="J76" s="3">
        <v>0</v>
      </c>
      <c r="K76" s="3">
        <v>0</v>
      </c>
      <c r="L76" s="3">
        <v>0</v>
      </c>
      <c r="M76" s="3">
        <v>14927</v>
      </c>
      <c r="N76" s="3">
        <v>2449</v>
      </c>
      <c r="O76" s="3">
        <v>33271</v>
      </c>
      <c r="P76" s="24">
        <v>11.2</v>
      </c>
      <c r="Q76" s="3">
        <v>0</v>
      </c>
    </row>
    <row r="77" spans="1:17" ht="37.15" customHeight="1" x14ac:dyDescent="0.2">
      <c r="A77" s="7" t="s">
        <v>147</v>
      </c>
      <c r="B77" s="2" t="s">
        <v>148</v>
      </c>
      <c r="C77" s="12">
        <v>10546904</v>
      </c>
      <c r="D77" s="12">
        <v>0</v>
      </c>
      <c r="E77" s="12">
        <v>343931</v>
      </c>
      <c r="F77" s="12">
        <v>10192597</v>
      </c>
      <c r="G77" s="12">
        <v>0</v>
      </c>
      <c r="H77" s="12">
        <v>10376</v>
      </c>
      <c r="I77" s="5">
        <v>0</v>
      </c>
      <c r="J77" s="3">
        <v>0</v>
      </c>
      <c r="K77" s="3">
        <v>0</v>
      </c>
      <c r="L77" s="3">
        <v>0</v>
      </c>
      <c r="M77" s="3">
        <v>38213</v>
      </c>
      <c r="N77" s="3">
        <v>18</v>
      </c>
      <c r="O77" s="24">
        <v>3964.9</v>
      </c>
      <c r="P77" s="24">
        <v>12.99</v>
      </c>
      <c r="Q77" s="3">
        <v>0</v>
      </c>
    </row>
    <row r="78" spans="1:17" ht="37.15" customHeight="1" x14ac:dyDescent="0.2">
      <c r="A78" s="7" t="s">
        <v>151</v>
      </c>
      <c r="B78" s="2" t="s">
        <v>152</v>
      </c>
      <c r="C78" s="12">
        <v>107533</v>
      </c>
      <c r="D78" s="12">
        <v>0</v>
      </c>
      <c r="E78" s="12">
        <v>101974</v>
      </c>
      <c r="F78" s="12">
        <v>5298</v>
      </c>
      <c r="G78" s="12">
        <v>0</v>
      </c>
      <c r="H78" s="12">
        <v>261</v>
      </c>
      <c r="I78" s="5">
        <v>0</v>
      </c>
      <c r="J78" s="3">
        <v>0</v>
      </c>
      <c r="K78" s="3">
        <v>0</v>
      </c>
      <c r="L78" s="3">
        <v>0</v>
      </c>
      <c r="M78" s="3">
        <v>23391</v>
      </c>
      <c r="N78" s="3">
        <v>86</v>
      </c>
      <c r="O78" s="24">
        <v>312.27</v>
      </c>
      <c r="P78" s="24">
        <v>4.7</v>
      </c>
      <c r="Q78" s="3">
        <v>0</v>
      </c>
    </row>
    <row r="79" spans="1:17" ht="37.15" customHeight="1" x14ac:dyDescent="0.2">
      <c r="A79" s="7" t="s">
        <v>153</v>
      </c>
      <c r="B79" s="2" t="s">
        <v>154</v>
      </c>
      <c r="C79" s="12">
        <v>164489234</v>
      </c>
      <c r="D79" s="12">
        <v>1264176</v>
      </c>
      <c r="E79" s="12">
        <v>0</v>
      </c>
      <c r="F79" s="12">
        <v>445701</v>
      </c>
      <c r="G79" s="12">
        <v>162374535</v>
      </c>
      <c r="H79" s="12">
        <v>404822</v>
      </c>
      <c r="I79" s="5">
        <v>149617497.61000001</v>
      </c>
      <c r="J79" s="3">
        <v>2839489</v>
      </c>
      <c r="K79" s="3">
        <v>3623</v>
      </c>
      <c r="L79" s="24">
        <v>75569.5</v>
      </c>
      <c r="M79" s="3">
        <v>29947</v>
      </c>
      <c r="N79" s="3">
        <v>3262</v>
      </c>
      <c r="O79" s="24">
        <v>19034.79</v>
      </c>
      <c r="P79" s="24">
        <v>11.75</v>
      </c>
      <c r="Q79" s="24">
        <v>11.82</v>
      </c>
    </row>
    <row r="80" spans="1:17" ht="37.15" customHeight="1" x14ac:dyDescent="0.2">
      <c r="A80" s="7" t="s">
        <v>155</v>
      </c>
      <c r="B80" s="2" t="s">
        <v>156</v>
      </c>
      <c r="C80" s="12">
        <v>105285383</v>
      </c>
      <c r="D80" s="12">
        <v>1461533</v>
      </c>
      <c r="E80" s="12">
        <v>0</v>
      </c>
      <c r="F80" s="12">
        <v>64150</v>
      </c>
      <c r="G80" s="12">
        <v>103599611</v>
      </c>
      <c r="H80" s="12">
        <v>160089</v>
      </c>
      <c r="I80" s="5">
        <v>103397857.22</v>
      </c>
      <c r="J80" s="3">
        <v>2122148</v>
      </c>
      <c r="K80" s="3">
        <v>3408</v>
      </c>
      <c r="L80" s="24">
        <v>59754.52</v>
      </c>
      <c r="M80" s="3">
        <v>4580</v>
      </c>
      <c r="N80" s="3">
        <v>7</v>
      </c>
      <c r="O80" s="24">
        <v>126.37</v>
      </c>
      <c r="P80" s="24">
        <v>15.41</v>
      </c>
      <c r="Q80" s="24">
        <v>12.5</v>
      </c>
    </row>
    <row r="81" spans="1:17" ht="37.15" customHeight="1" x14ac:dyDescent="0.2">
      <c r="A81" s="7" t="s">
        <v>203</v>
      </c>
      <c r="B81" s="2" t="s">
        <v>157</v>
      </c>
      <c r="C81" s="12">
        <v>4272578</v>
      </c>
      <c r="D81" s="12">
        <v>353657</v>
      </c>
      <c r="E81" s="12">
        <v>0</v>
      </c>
      <c r="F81" s="12">
        <v>364261</v>
      </c>
      <c r="G81" s="12">
        <v>3545668</v>
      </c>
      <c r="H81" s="12">
        <v>8992</v>
      </c>
      <c r="I81" s="5">
        <v>3546083.55</v>
      </c>
      <c r="J81" s="3">
        <v>90404</v>
      </c>
      <c r="K81" s="3">
        <v>1192</v>
      </c>
      <c r="L81" s="24">
        <v>21948.27</v>
      </c>
      <c r="M81" s="3">
        <v>26316</v>
      </c>
      <c r="N81" s="3">
        <v>2154</v>
      </c>
      <c r="O81" s="24">
        <v>24552.25</v>
      </c>
      <c r="P81" s="24">
        <v>5.86</v>
      </c>
      <c r="Q81" s="24">
        <v>7.25</v>
      </c>
    </row>
    <row r="82" spans="1:17" ht="37.15" customHeight="1" x14ac:dyDescent="0.2">
      <c r="A82" s="7" t="s">
        <v>202</v>
      </c>
      <c r="B82" s="2" t="s">
        <v>201</v>
      </c>
      <c r="C82" s="12">
        <v>1631958</v>
      </c>
      <c r="D82" s="12">
        <v>184881</v>
      </c>
      <c r="E82" s="12">
        <v>0</v>
      </c>
      <c r="F82" s="12">
        <v>1346732</v>
      </c>
      <c r="G82" s="12">
        <v>92779</v>
      </c>
      <c r="H82" s="12">
        <v>7566</v>
      </c>
      <c r="I82" s="5">
        <v>92785.69</v>
      </c>
      <c r="J82" s="3">
        <v>701</v>
      </c>
      <c r="K82" s="3">
        <v>6</v>
      </c>
      <c r="L82" s="24">
        <v>109.31</v>
      </c>
      <c r="M82" s="3">
        <v>12647</v>
      </c>
      <c r="N82" s="3">
        <v>569</v>
      </c>
      <c r="O82" s="24">
        <v>10197.36</v>
      </c>
      <c r="P82" s="24">
        <v>12.84</v>
      </c>
      <c r="Q82" s="24">
        <v>12.71</v>
      </c>
    </row>
    <row r="83" spans="1:17" ht="37.15" customHeight="1" x14ac:dyDescent="0.2">
      <c r="A83" s="7" t="s">
        <v>200</v>
      </c>
      <c r="B83" s="2" t="s">
        <v>159</v>
      </c>
      <c r="C83" s="12">
        <v>8126848</v>
      </c>
      <c r="D83" s="12">
        <v>0</v>
      </c>
      <c r="E83" s="12">
        <v>341838</v>
      </c>
      <c r="F83" s="12">
        <v>7781552</v>
      </c>
      <c r="G83" s="12">
        <v>0</v>
      </c>
      <c r="H83" s="12">
        <v>3458</v>
      </c>
      <c r="I83" s="5">
        <v>0</v>
      </c>
      <c r="J83" s="3">
        <v>0</v>
      </c>
      <c r="K83" s="3">
        <v>0</v>
      </c>
      <c r="L83" s="3">
        <v>0</v>
      </c>
      <c r="M83" s="3">
        <v>14103</v>
      </c>
      <c r="N83" s="3">
        <v>1575</v>
      </c>
      <c r="O83" s="3">
        <v>111152</v>
      </c>
      <c r="P83" s="24">
        <v>12.41</v>
      </c>
      <c r="Q83" s="3">
        <v>0</v>
      </c>
    </row>
    <row r="84" spans="1:17" ht="37.15" customHeight="1" x14ac:dyDescent="0.2">
      <c r="A84" s="7" t="s">
        <v>199</v>
      </c>
      <c r="B84" s="2" t="s">
        <v>160</v>
      </c>
      <c r="C84" s="12">
        <v>256405</v>
      </c>
      <c r="D84" s="12">
        <v>0</v>
      </c>
      <c r="E84" s="12">
        <v>235502</v>
      </c>
      <c r="F84" s="12">
        <v>14414</v>
      </c>
      <c r="G84" s="12">
        <v>0</v>
      </c>
      <c r="H84" s="12">
        <v>6489</v>
      </c>
      <c r="I84" s="5">
        <v>0</v>
      </c>
      <c r="J84" s="3">
        <v>0</v>
      </c>
      <c r="K84" s="3">
        <v>0</v>
      </c>
      <c r="L84" s="3">
        <v>0</v>
      </c>
      <c r="M84" s="3">
        <v>1654</v>
      </c>
      <c r="N84" s="3">
        <v>1654</v>
      </c>
      <c r="O84" s="3">
        <v>2326</v>
      </c>
      <c r="P84" s="3">
        <v>1</v>
      </c>
      <c r="Q84" s="3">
        <v>0</v>
      </c>
    </row>
    <row r="85" spans="1:17" ht="37.15" customHeight="1" x14ac:dyDescent="0.2">
      <c r="A85" s="7" t="s">
        <v>198</v>
      </c>
      <c r="B85" s="2" t="s">
        <v>161</v>
      </c>
      <c r="C85" s="12">
        <v>157391621</v>
      </c>
      <c r="D85" s="12">
        <v>3056504</v>
      </c>
      <c r="E85" s="12">
        <v>0</v>
      </c>
      <c r="F85" s="12">
        <v>1703</v>
      </c>
      <c r="G85" s="12">
        <v>154268054</v>
      </c>
      <c r="H85" s="12">
        <v>65360</v>
      </c>
      <c r="I85" s="5">
        <v>154278784.5</v>
      </c>
      <c r="J85" s="3">
        <v>1340006</v>
      </c>
      <c r="K85" s="3">
        <v>31435</v>
      </c>
      <c r="L85" s="24">
        <v>128916.21</v>
      </c>
      <c r="M85" s="3">
        <v>34</v>
      </c>
      <c r="N85" s="3">
        <v>0</v>
      </c>
      <c r="O85" s="3">
        <v>0</v>
      </c>
      <c r="P85" s="24">
        <v>12.92</v>
      </c>
      <c r="Q85" s="24">
        <v>11.71</v>
      </c>
    </row>
    <row r="86" spans="1:17" ht="37.15" customHeight="1" x14ac:dyDescent="0.2">
      <c r="A86" s="7" t="s">
        <v>197</v>
      </c>
      <c r="B86" s="8" t="s">
        <v>180</v>
      </c>
      <c r="C86" s="12">
        <v>239505075</v>
      </c>
      <c r="D86" s="12">
        <v>2639514</v>
      </c>
      <c r="E86" s="12">
        <v>0</v>
      </c>
      <c r="F86" s="12">
        <v>4025182</v>
      </c>
      <c r="G86" s="12">
        <v>232673702</v>
      </c>
      <c r="H86" s="12">
        <v>166677</v>
      </c>
      <c r="I86" s="5">
        <v>232707928.77000001</v>
      </c>
      <c r="J86" s="3">
        <v>3724828</v>
      </c>
      <c r="K86" s="3">
        <v>18377</v>
      </c>
      <c r="L86" s="24">
        <v>274506.27</v>
      </c>
      <c r="M86" s="3">
        <v>81744</v>
      </c>
      <c r="N86" s="3">
        <v>24842</v>
      </c>
      <c r="O86" s="24">
        <v>96151.64</v>
      </c>
      <c r="P86" s="24">
        <v>-6.3</v>
      </c>
      <c r="Q86" s="24">
        <v>-0.06</v>
      </c>
    </row>
    <row r="87" spans="1:17" ht="37.15" customHeight="1" x14ac:dyDescent="0.2">
      <c r="A87" s="7" t="s">
        <v>196</v>
      </c>
      <c r="B87" s="2" t="s">
        <v>195</v>
      </c>
      <c r="C87" s="12">
        <v>269098613</v>
      </c>
      <c r="D87" s="12">
        <v>5799073</v>
      </c>
      <c r="E87" s="12">
        <v>0</v>
      </c>
      <c r="F87" s="12">
        <v>23714007</v>
      </c>
      <c r="G87" s="12">
        <v>238945191</v>
      </c>
      <c r="H87" s="12">
        <v>640342</v>
      </c>
      <c r="I87" s="5">
        <v>237110783.59</v>
      </c>
      <c r="J87" s="3">
        <v>3343306</v>
      </c>
      <c r="K87" s="3">
        <v>24478</v>
      </c>
      <c r="L87" s="24">
        <v>549570.29</v>
      </c>
      <c r="M87" s="3">
        <v>231158</v>
      </c>
      <c r="N87" s="3">
        <v>72292</v>
      </c>
      <c r="O87" s="24">
        <v>892945.83</v>
      </c>
      <c r="P87" s="24">
        <v>10.96</v>
      </c>
      <c r="Q87" s="24">
        <v>7.15</v>
      </c>
    </row>
    <row r="88" spans="1:17" ht="37.15" customHeight="1" x14ac:dyDescent="0.2">
      <c r="A88" s="7" t="s">
        <v>194</v>
      </c>
      <c r="B88" s="2" t="s">
        <v>193</v>
      </c>
      <c r="C88" s="12">
        <v>30974046</v>
      </c>
      <c r="D88" s="12">
        <v>10005609</v>
      </c>
      <c r="E88" s="12">
        <v>0</v>
      </c>
      <c r="F88" s="12">
        <v>13228677</v>
      </c>
      <c r="G88" s="12">
        <v>7710532</v>
      </c>
      <c r="H88" s="12">
        <v>29228</v>
      </c>
      <c r="I88" s="5">
        <v>7710532.0700000003</v>
      </c>
      <c r="J88" s="3">
        <v>36242</v>
      </c>
      <c r="K88" s="3">
        <v>258</v>
      </c>
      <c r="L88" s="3">
        <v>9004</v>
      </c>
      <c r="M88" s="3">
        <v>34322</v>
      </c>
      <c r="N88" s="3">
        <v>28211</v>
      </c>
      <c r="O88" s="24">
        <v>387009.6</v>
      </c>
      <c r="P88" s="24">
        <v>10.91</v>
      </c>
      <c r="Q88" s="24">
        <v>12.08</v>
      </c>
    </row>
    <row r="89" spans="1:17" ht="37.15" customHeight="1" x14ac:dyDescent="0.2">
      <c r="A89" s="7" t="s">
        <v>192</v>
      </c>
      <c r="B89" s="2" t="s">
        <v>164</v>
      </c>
      <c r="C89" s="12">
        <v>45939171</v>
      </c>
      <c r="D89" s="12">
        <v>327597</v>
      </c>
      <c r="E89" s="12">
        <v>0</v>
      </c>
      <c r="F89" s="12">
        <v>0</v>
      </c>
      <c r="G89" s="12">
        <v>45603892</v>
      </c>
      <c r="H89" s="12">
        <v>7682</v>
      </c>
      <c r="I89" s="5">
        <v>45603892.32</v>
      </c>
      <c r="J89" s="3">
        <v>1003162</v>
      </c>
      <c r="K89" s="3">
        <v>292</v>
      </c>
      <c r="L89" s="24">
        <v>8634.0400000000009</v>
      </c>
      <c r="M89" s="3">
        <v>0</v>
      </c>
      <c r="N89" s="3">
        <v>0</v>
      </c>
      <c r="O89" s="3">
        <v>0</v>
      </c>
      <c r="P89" s="3">
        <v>0</v>
      </c>
      <c r="Q89" s="24">
        <v>9.4</v>
      </c>
    </row>
    <row r="90" spans="1:17" ht="37.15" customHeight="1" x14ac:dyDescent="0.2">
      <c r="A90" s="7" t="s">
        <v>191</v>
      </c>
      <c r="B90" s="2" t="s">
        <v>165</v>
      </c>
      <c r="C90" s="12">
        <v>7207127</v>
      </c>
      <c r="D90" s="12">
        <v>323802</v>
      </c>
      <c r="E90" s="12">
        <v>0</v>
      </c>
      <c r="F90" s="12">
        <v>0</v>
      </c>
      <c r="G90" s="12">
        <v>6879607</v>
      </c>
      <c r="H90" s="12">
        <v>3718</v>
      </c>
      <c r="I90" s="5">
        <v>6880916.29</v>
      </c>
      <c r="J90" s="3">
        <v>70884</v>
      </c>
      <c r="K90" s="3">
        <v>731</v>
      </c>
      <c r="L90" s="24">
        <v>14606.92</v>
      </c>
      <c r="M90" s="3">
        <v>0</v>
      </c>
      <c r="N90" s="3">
        <v>0</v>
      </c>
      <c r="O90" s="3">
        <v>0</v>
      </c>
      <c r="P90" s="3">
        <v>0</v>
      </c>
      <c r="Q90" s="24">
        <v>11.4</v>
      </c>
    </row>
    <row r="91" spans="1:17" ht="37.15" customHeight="1" x14ac:dyDescent="0.2">
      <c r="A91" s="7" t="s">
        <v>190</v>
      </c>
      <c r="B91" s="2" t="s">
        <v>166</v>
      </c>
      <c r="C91" s="12">
        <v>5373052</v>
      </c>
      <c r="D91" s="12">
        <v>232649</v>
      </c>
      <c r="E91" s="12">
        <v>0</v>
      </c>
      <c r="F91" s="12">
        <v>0</v>
      </c>
      <c r="G91" s="12">
        <v>5135721</v>
      </c>
      <c r="H91" s="12">
        <v>4682</v>
      </c>
      <c r="I91" s="5">
        <v>5136180.57</v>
      </c>
      <c r="J91" s="3">
        <v>48565</v>
      </c>
      <c r="K91" s="3">
        <v>3104</v>
      </c>
      <c r="L91" s="24">
        <v>19737.88</v>
      </c>
      <c r="M91" s="3">
        <v>0</v>
      </c>
      <c r="N91" s="3">
        <v>0</v>
      </c>
      <c r="O91" s="3">
        <v>0</v>
      </c>
      <c r="P91" s="3">
        <v>0</v>
      </c>
      <c r="Q91" s="24">
        <v>11.09</v>
      </c>
    </row>
    <row r="92" spans="1:17" ht="37.15" customHeight="1" x14ac:dyDescent="0.2">
      <c r="A92" s="7" t="s">
        <v>189</v>
      </c>
      <c r="B92" s="2" t="s">
        <v>167</v>
      </c>
      <c r="C92" s="12">
        <v>663399</v>
      </c>
      <c r="D92" s="12">
        <v>185050</v>
      </c>
      <c r="E92" s="12">
        <v>0</v>
      </c>
      <c r="F92" s="12">
        <v>0</v>
      </c>
      <c r="G92" s="12">
        <v>476396</v>
      </c>
      <c r="H92" s="12">
        <v>1953</v>
      </c>
      <c r="I92" s="5">
        <v>476392.83</v>
      </c>
      <c r="J92" s="3">
        <v>5064</v>
      </c>
      <c r="K92" s="3">
        <v>232</v>
      </c>
      <c r="L92" s="24">
        <v>7963.35</v>
      </c>
      <c r="M92" s="3">
        <v>0</v>
      </c>
      <c r="N92" s="3">
        <v>0</v>
      </c>
      <c r="O92" s="3">
        <v>0</v>
      </c>
      <c r="P92" s="3">
        <v>0</v>
      </c>
      <c r="Q92" s="24">
        <v>8.32</v>
      </c>
    </row>
    <row r="93" spans="1:17" ht="37.15" customHeight="1" x14ac:dyDescent="0.2">
      <c r="A93" s="7" t="s">
        <v>188</v>
      </c>
      <c r="B93" s="2" t="s">
        <v>187</v>
      </c>
      <c r="C93" s="12">
        <v>720257</v>
      </c>
      <c r="D93" s="12">
        <v>458907</v>
      </c>
      <c r="E93" s="12">
        <v>0</v>
      </c>
      <c r="F93" s="12">
        <v>258863</v>
      </c>
      <c r="G93" s="12">
        <v>0</v>
      </c>
      <c r="H93" s="12">
        <v>2487</v>
      </c>
      <c r="I93" s="5">
        <v>0</v>
      </c>
      <c r="J93" s="3">
        <v>0</v>
      </c>
      <c r="K93" s="3">
        <v>0</v>
      </c>
      <c r="L93" s="3">
        <v>0</v>
      </c>
      <c r="M93" s="3">
        <v>686</v>
      </c>
      <c r="N93" s="3">
        <v>171</v>
      </c>
      <c r="O93" s="24">
        <v>9246.2000000000007</v>
      </c>
      <c r="P93" s="24">
        <v>10.19</v>
      </c>
      <c r="Q93" s="3">
        <v>0</v>
      </c>
    </row>
    <row r="94" spans="1:17" ht="37.15" customHeight="1" x14ac:dyDescent="0.2">
      <c r="A94" s="55" t="s">
        <v>182</v>
      </c>
      <c r="B94" s="56"/>
      <c r="C94" s="41">
        <f t="shared" ref="C94:L94" si="0">SUM(C5:C93)</f>
        <v>3235141727.8499999</v>
      </c>
      <c r="D94" s="41">
        <f t="shared" si="0"/>
        <v>62205949.239999995</v>
      </c>
      <c r="E94" s="41">
        <f t="shared" si="0"/>
        <v>88566206</v>
      </c>
      <c r="F94" s="41">
        <f t="shared" si="0"/>
        <v>1041038744.35</v>
      </c>
      <c r="G94" s="41">
        <f t="shared" si="0"/>
        <v>2038308054.3400002</v>
      </c>
      <c r="H94" s="41">
        <f t="shared" si="0"/>
        <v>5022773.92</v>
      </c>
      <c r="I94" s="6">
        <f t="shared" si="0"/>
        <v>2022785806.178369</v>
      </c>
      <c r="J94" s="4">
        <f t="shared" si="0"/>
        <v>29930747</v>
      </c>
      <c r="K94" s="4">
        <f t="shared" si="0"/>
        <v>228814</v>
      </c>
      <c r="L94" s="6">
        <f t="shared" si="0"/>
        <v>2365494.4054200002</v>
      </c>
      <c r="M94" s="4">
        <f t="shared" ref="M94:O94" si="1">SUM(M5:M93)</f>
        <v>5312937</v>
      </c>
      <c r="N94" s="4">
        <f t="shared" si="1"/>
        <v>1532922</v>
      </c>
      <c r="O94" s="6">
        <f t="shared" si="1"/>
        <v>26158734.120000005</v>
      </c>
      <c r="P94" s="23"/>
      <c r="Q94" s="23"/>
    </row>
    <row r="95" spans="1:17" ht="18" customHeight="1" x14ac:dyDescent="0.2"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7" ht="27" customHeight="1" x14ac:dyDescent="0.2">
      <c r="A96" s="43" t="s">
        <v>262</v>
      </c>
      <c r="B96" s="45" t="s">
        <v>267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39"/>
      <c r="N96" s="39"/>
      <c r="O96" s="39"/>
    </row>
    <row r="97" spans="1:15" ht="23.25" customHeight="1" x14ac:dyDescent="0.2">
      <c r="A97" s="43" t="s">
        <v>263</v>
      </c>
      <c r="B97" s="46" t="s">
        <v>264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7"/>
      <c r="N97" s="47"/>
      <c r="O97" s="47"/>
    </row>
    <row r="98" spans="1:15" ht="22.5" customHeight="1" x14ac:dyDescent="0.2">
      <c r="A98" s="44" t="s">
        <v>265</v>
      </c>
      <c r="B98" s="46" t="s">
        <v>266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</row>
  </sheetData>
  <mergeCells count="6">
    <mergeCell ref="B96:L96"/>
    <mergeCell ref="B97:O97"/>
    <mergeCell ref="B98:O98"/>
    <mergeCell ref="A3:L3"/>
    <mergeCell ref="A94:B94"/>
    <mergeCell ref="A2:Q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0"/>
  <sheetViews>
    <sheetView workbookViewId="0">
      <pane ySplit="4" topLeftCell="A47" activePane="bottomLeft" state="frozen"/>
      <selection pane="bottomLeft" activeCell="A5" sqref="A5"/>
    </sheetView>
  </sheetViews>
  <sheetFormatPr defaultRowHeight="36" customHeight="1" x14ac:dyDescent="0.2"/>
  <cols>
    <col min="1" max="1" width="9.28515625" style="26" customWidth="1"/>
    <col min="2" max="2" width="50" style="21" customWidth="1"/>
    <col min="3" max="3" width="17.7109375" style="25" customWidth="1"/>
    <col min="4" max="4" width="16.5703125" style="25" customWidth="1"/>
    <col min="5" max="5" width="13.7109375" style="25" customWidth="1"/>
    <col min="6" max="6" width="16" style="25" customWidth="1"/>
    <col min="7" max="7" width="15.140625" style="25" customWidth="1"/>
    <col min="8" max="8" width="14.7109375" style="25" customWidth="1"/>
    <col min="9" max="9" width="15.28515625" style="25" customWidth="1"/>
    <col min="10" max="10" width="15.140625" style="25" customWidth="1"/>
    <col min="11" max="11" width="19.140625" style="25" customWidth="1"/>
    <col min="12" max="12" width="18.7109375" style="25" customWidth="1"/>
    <col min="13" max="13" width="12.5703125" style="25" customWidth="1"/>
    <col min="14" max="14" width="12.28515625" style="25" customWidth="1"/>
    <col min="15" max="15" width="13.140625" style="25" customWidth="1"/>
    <col min="16" max="16" width="12.42578125" style="25" customWidth="1"/>
    <col min="17" max="17" width="16.140625" style="25" customWidth="1"/>
    <col min="18" max="16384" width="9.140625" style="25"/>
  </cols>
  <sheetData>
    <row r="1" spans="1:17" ht="11.45" customHeight="1" x14ac:dyDescent="0.2"/>
    <row r="2" spans="1:17" ht="18" customHeight="1" x14ac:dyDescent="0.2">
      <c r="A2" s="53" t="s">
        <v>290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0.9" customHeight="1" x14ac:dyDescent="0.2"/>
    <row r="4" spans="1:17" s="21" customFormat="1" ht="135" customHeight="1" x14ac:dyDescent="0.2">
      <c r="A4" s="9" t="s">
        <v>170</v>
      </c>
      <c r="B4" s="9" t="s">
        <v>0</v>
      </c>
      <c r="C4" s="40" t="s">
        <v>268</v>
      </c>
      <c r="D4" s="40" t="s">
        <v>285</v>
      </c>
      <c r="E4" s="9" t="s">
        <v>286</v>
      </c>
      <c r="F4" s="1" t="s">
        <v>287</v>
      </c>
      <c r="G4" s="9" t="s">
        <v>171</v>
      </c>
      <c r="H4" s="9" t="s">
        <v>272</v>
      </c>
      <c r="I4" s="9" t="s">
        <v>273</v>
      </c>
      <c r="J4" s="9" t="s">
        <v>288</v>
      </c>
      <c r="K4" s="9" t="s">
        <v>275</v>
      </c>
      <c r="L4" s="9" t="s">
        <v>276</v>
      </c>
      <c r="M4" s="9" t="s">
        <v>277</v>
      </c>
      <c r="N4" s="9" t="s">
        <v>278</v>
      </c>
      <c r="O4" s="9" t="s">
        <v>279</v>
      </c>
      <c r="P4" s="9" t="s">
        <v>289</v>
      </c>
      <c r="Q4" s="9" t="s">
        <v>281</v>
      </c>
    </row>
    <row r="5" spans="1:17" ht="36" customHeight="1" x14ac:dyDescent="0.2">
      <c r="A5" s="10" t="s">
        <v>3</v>
      </c>
      <c r="B5" s="8" t="s">
        <v>4</v>
      </c>
      <c r="C5" s="32">
        <v>68710655</v>
      </c>
      <c r="D5" s="32">
        <v>1263680</v>
      </c>
      <c r="E5" s="32">
        <v>0</v>
      </c>
      <c r="F5" s="32">
        <v>15374695</v>
      </c>
      <c r="G5" s="32">
        <v>52040498</v>
      </c>
      <c r="H5" s="32">
        <v>31782</v>
      </c>
      <c r="I5" s="27">
        <v>52043971.240000002</v>
      </c>
      <c r="J5" s="28">
        <v>795174</v>
      </c>
      <c r="K5" s="28">
        <v>8177</v>
      </c>
      <c r="L5" s="27">
        <v>195692.49</v>
      </c>
      <c r="M5" s="28">
        <v>95181</v>
      </c>
      <c r="N5" s="28">
        <v>22922</v>
      </c>
      <c r="O5" s="27">
        <v>954324.98</v>
      </c>
      <c r="P5" s="27">
        <v>6.37</v>
      </c>
      <c r="Q5" s="27">
        <v>12.02</v>
      </c>
    </row>
    <row r="6" spans="1:17" ht="36" customHeight="1" x14ac:dyDescent="0.2">
      <c r="A6" s="10" t="s">
        <v>5</v>
      </c>
      <c r="B6" s="8" t="s">
        <v>184</v>
      </c>
      <c r="C6" s="32">
        <v>139849438</v>
      </c>
      <c r="D6" s="32">
        <v>2848085</v>
      </c>
      <c r="E6" s="32">
        <v>0</v>
      </c>
      <c r="F6" s="32">
        <v>44466203</v>
      </c>
      <c r="G6" s="32">
        <v>92429396</v>
      </c>
      <c r="H6" s="32">
        <v>105754</v>
      </c>
      <c r="I6" s="27">
        <v>92425590.299999997</v>
      </c>
      <c r="J6" s="28">
        <v>1072896</v>
      </c>
      <c r="K6" s="28">
        <v>17429</v>
      </c>
      <c r="L6" s="27">
        <v>198585.99</v>
      </c>
      <c r="M6" s="28">
        <v>476875</v>
      </c>
      <c r="N6" s="28">
        <v>107634</v>
      </c>
      <c r="O6" s="27">
        <v>3145575</v>
      </c>
      <c r="P6" s="27">
        <v>9.08</v>
      </c>
      <c r="Q6" s="27">
        <v>11.17</v>
      </c>
    </row>
    <row r="7" spans="1:17" ht="36" customHeight="1" x14ac:dyDescent="0.2">
      <c r="A7" s="10" t="s">
        <v>6</v>
      </c>
      <c r="B7" s="8" t="s">
        <v>7</v>
      </c>
      <c r="C7" s="32">
        <v>28378037</v>
      </c>
      <c r="D7" s="32">
        <v>0</v>
      </c>
      <c r="E7" s="32">
        <v>28365838</v>
      </c>
      <c r="F7" s="32">
        <v>10800</v>
      </c>
      <c r="G7" s="32">
        <v>0</v>
      </c>
      <c r="H7" s="32">
        <v>1399</v>
      </c>
      <c r="I7" s="27">
        <v>0</v>
      </c>
      <c r="J7" s="28">
        <v>0</v>
      </c>
      <c r="K7" s="28">
        <v>0</v>
      </c>
      <c r="L7" s="27">
        <v>0</v>
      </c>
      <c r="M7" s="28">
        <v>0</v>
      </c>
      <c r="N7" s="28">
        <v>0</v>
      </c>
      <c r="O7" s="27">
        <v>0</v>
      </c>
      <c r="P7" s="27">
        <v>0.91</v>
      </c>
      <c r="Q7" s="27">
        <v>0</v>
      </c>
    </row>
    <row r="8" spans="1:17" ht="36" customHeight="1" x14ac:dyDescent="0.2">
      <c r="A8" s="10" t="s">
        <v>8</v>
      </c>
      <c r="B8" s="8" t="s">
        <v>219</v>
      </c>
      <c r="C8" s="32">
        <v>2653712</v>
      </c>
      <c r="D8" s="32">
        <v>171925</v>
      </c>
      <c r="E8" s="32">
        <v>0</v>
      </c>
      <c r="F8" s="32">
        <v>354664</v>
      </c>
      <c r="G8" s="32">
        <v>2120386</v>
      </c>
      <c r="H8" s="32">
        <v>6737</v>
      </c>
      <c r="I8" s="27">
        <v>2122882.42</v>
      </c>
      <c r="J8" s="28">
        <v>25757</v>
      </c>
      <c r="K8" s="28">
        <v>1507</v>
      </c>
      <c r="L8" s="27">
        <v>23845.94</v>
      </c>
      <c r="M8" s="28">
        <v>7809</v>
      </c>
      <c r="N8" s="28">
        <v>1712</v>
      </c>
      <c r="O8" s="27">
        <v>12844.51</v>
      </c>
      <c r="P8" s="27">
        <v>1.49</v>
      </c>
      <c r="Q8" s="27">
        <v>11.48</v>
      </c>
    </row>
    <row r="9" spans="1:17" ht="36" customHeight="1" x14ac:dyDescent="0.2">
      <c r="A9" s="10" t="s">
        <v>9</v>
      </c>
      <c r="B9" s="8" t="s">
        <v>10</v>
      </c>
      <c r="C9" s="32">
        <v>119057</v>
      </c>
      <c r="D9" s="32">
        <v>0</v>
      </c>
      <c r="E9" s="32">
        <v>50097</v>
      </c>
      <c r="F9" s="32">
        <v>63408</v>
      </c>
      <c r="G9" s="32">
        <v>0</v>
      </c>
      <c r="H9" s="32">
        <v>5552</v>
      </c>
      <c r="I9" s="27">
        <v>0</v>
      </c>
      <c r="J9" s="28">
        <v>0</v>
      </c>
      <c r="K9" s="28">
        <v>0</v>
      </c>
      <c r="L9" s="27">
        <v>0</v>
      </c>
      <c r="M9" s="28">
        <v>8023</v>
      </c>
      <c r="N9" s="28">
        <v>303</v>
      </c>
      <c r="O9" s="27">
        <v>4014</v>
      </c>
      <c r="P9" s="27">
        <v>1.7</v>
      </c>
      <c r="Q9" s="27">
        <v>0</v>
      </c>
    </row>
    <row r="10" spans="1:17" ht="36" customHeight="1" x14ac:dyDescent="0.2">
      <c r="A10" s="10" t="s">
        <v>174</v>
      </c>
      <c r="B10" s="8" t="s">
        <v>175</v>
      </c>
      <c r="C10" s="32">
        <v>20139328</v>
      </c>
      <c r="D10" s="32">
        <v>0</v>
      </c>
      <c r="E10" s="32">
        <v>20121296</v>
      </c>
      <c r="F10" s="32">
        <v>9205</v>
      </c>
      <c r="G10" s="32">
        <v>0</v>
      </c>
      <c r="H10" s="32">
        <v>8827</v>
      </c>
      <c r="I10" s="27">
        <v>0</v>
      </c>
      <c r="J10" s="28">
        <v>0</v>
      </c>
      <c r="K10" s="28">
        <v>0</v>
      </c>
      <c r="L10" s="27">
        <v>0</v>
      </c>
      <c r="M10" s="28">
        <v>11</v>
      </c>
      <c r="N10" s="28">
        <v>11</v>
      </c>
      <c r="O10" s="27">
        <v>387.9</v>
      </c>
      <c r="P10" s="27">
        <v>11.18</v>
      </c>
      <c r="Q10" s="27">
        <v>0</v>
      </c>
    </row>
    <row r="11" spans="1:17" ht="36" customHeight="1" x14ac:dyDescent="0.2">
      <c r="A11" s="10" t="s">
        <v>11</v>
      </c>
      <c r="B11" s="8" t="s">
        <v>12</v>
      </c>
      <c r="C11" s="32">
        <v>15587835</v>
      </c>
      <c r="D11" s="32">
        <v>235896</v>
      </c>
      <c r="E11" s="32">
        <v>0</v>
      </c>
      <c r="F11" s="32">
        <v>12367783</v>
      </c>
      <c r="G11" s="32">
        <v>2957301</v>
      </c>
      <c r="H11" s="32">
        <v>26855</v>
      </c>
      <c r="I11" s="27">
        <v>2957300.98</v>
      </c>
      <c r="J11" s="28">
        <v>32828</v>
      </c>
      <c r="K11" s="28">
        <v>6593</v>
      </c>
      <c r="L11" s="27">
        <v>26367.46</v>
      </c>
      <c r="M11" s="28">
        <v>22307</v>
      </c>
      <c r="N11" s="28">
        <v>19572</v>
      </c>
      <c r="O11" s="27">
        <v>1010930.34</v>
      </c>
      <c r="P11" s="27">
        <v>15.62</v>
      </c>
      <c r="Q11" s="27">
        <v>14.05</v>
      </c>
    </row>
    <row r="12" spans="1:17" ht="36" customHeight="1" x14ac:dyDescent="0.2">
      <c r="A12" s="10" t="s">
        <v>13</v>
      </c>
      <c r="B12" s="8" t="s">
        <v>217</v>
      </c>
      <c r="C12" s="32">
        <v>151409</v>
      </c>
      <c r="D12" s="32">
        <v>150238</v>
      </c>
      <c r="E12" s="32">
        <v>0</v>
      </c>
      <c r="F12" s="32">
        <v>88</v>
      </c>
      <c r="G12" s="32">
        <v>0</v>
      </c>
      <c r="H12" s="32">
        <v>1083</v>
      </c>
      <c r="I12" s="27">
        <v>0</v>
      </c>
      <c r="J12" s="28">
        <v>0</v>
      </c>
      <c r="K12" s="28">
        <v>1</v>
      </c>
      <c r="L12" s="27">
        <v>16.829999999999998</v>
      </c>
      <c r="M12" s="28">
        <v>10</v>
      </c>
      <c r="N12" s="28">
        <v>0</v>
      </c>
      <c r="O12" s="27">
        <v>0</v>
      </c>
      <c r="P12" s="27">
        <v>1.87</v>
      </c>
      <c r="Q12" s="27">
        <v>0</v>
      </c>
    </row>
    <row r="13" spans="1:17" ht="36" customHeight="1" x14ac:dyDescent="0.2">
      <c r="A13" s="10" t="s">
        <v>15</v>
      </c>
      <c r="B13" s="8" t="s">
        <v>16</v>
      </c>
      <c r="C13" s="32">
        <v>80974873</v>
      </c>
      <c r="D13" s="32">
        <v>956362</v>
      </c>
      <c r="E13" s="32">
        <v>0</v>
      </c>
      <c r="F13" s="32">
        <v>801113</v>
      </c>
      <c r="G13" s="32">
        <v>79132382</v>
      </c>
      <c r="H13" s="32">
        <v>85016</v>
      </c>
      <c r="I13" s="27">
        <v>79172075.609999999</v>
      </c>
      <c r="J13" s="28">
        <v>1802506</v>
      </c>
      <c r="K13" s="28">
        <v>58531</v>
      </c>
      <c r="L13" s="27">
        <v>229779.39</v>
      </c>
      <c r="M13" s="28">
        <v>55675</v>
      </c>
      <c r="N13" s="28">
        <v>7030</v>
      </c>
      <c r="O13" s="27">
        <v>60378.8</v>
      </c>
      <c r="P13" s="27">
        <v>12.03</v>
      </c>
      <c r="Q13" s="27">
        <v>14.23</v>
      </c>
    </row>
    <row r="14" spans="1:17" ht="31.9" customHeight="1" x14ac:dyDescent="0.2">
      <c r="A14" s="29" t="s">
        <v>17</v>
      </c>
      <c r="B14" s="8" t="s">
        <v>220</v>
      </c>
      <c r="C14" s="32"/>
      <c r="D14" s="32"/>
      <c r="E14" s="32"/>
      <c r="F14" s="32"/>
      <c r="G14" s="32"/>
      <c r="H14" s="32"/>
      <c r="I14" s="27"/>
      <c r="J14" s="28"/>
      <c r="K14" s="28"/>
      <c r="L14" s="27"/>
      <c r="M14" s="28"/>
      <c r="N14" s="28"/>
      <c r="O14" s="27"/>
      <c r="P14" s="27"/>
      <c r="Q14" s="27"/>
    </row>
    <row r="15" spans="1:17" ht="36" customHeight="1" x14ac:dyDescent="0.2">
      <c r="A15" s="10" t="s">
        <v>19</v>
      </c>
      <c r="B15" s="8" t="s">
        <v>20</v>
      </c>
      <c r="C15" s="32">
        <v>1114643</v>
      </c>
      <c r="D15" s="32">
        <v>0</v>
      </c>
      <c r="E15" s="32">
        <v>288512</v>
      </c>
      <c r="F15" s="32">
        <v>796845</v>
      </c>
      <c r="G15" s="32">
        <v>0</v>
      </c>
      <c r="H15" s="32">
        <v>29286</v>
      </c>
      <c r="I15" s="27">
        <v>0</v>
      </c>
      <c r="J15" s="28">
        <v>0</v>
      </c>
      <c r="K15" s="28">
        <v>0</v>
      </c>
      <c r="L15" s="27">
        <v>0</v>
      </c>
      <c r="M15" s="28">
        <v>18254</v>
      </c>
      <c r="N15" s="28">
        <v>16343</v>
      </c>
      <c r="O15" s="27">
        <v>40912.519999999997</v>
      </c>
      <c r="P15" s="27">
        <v>4.1399999999999997</v>
      </c>
      <c r="Q15" s="27">
        <v>0</v>
      </c>
    </row>
    <row r="16" spans="1:17" ht="36" customHeight="1" x14ac:dyDescent="0.2">
      <c r="A16" s="10" t="s">
        <v>21</v>
      </c>
      <c r="B16" s="8" t="s">
        <v>216</v>
      </c>
      <c r="C16" s="32">
        <v>204934</v>
      </c>
      <c r="D16" s="32">
        <v>194291</v>
      </c>
      <c r="E16" s="32">
        <v>0</v>
      </c>
      <c r="F16" s="32">
        <v>5521</v>
      </c>
      <c r="G16" s="32">
        <v>0</v>
      </c>
      <c r="H16" s="32">
        <v>5122</v>
      </c>
      <c r="I16" s="27">
        <v>0</v>
      </c>
      <c r="J16" s="28">
        <v>0</v>
      </c>
      <c r="K16" s="28">
        <v>0</v>
      </c>
      <c r="L16" s="27">
        <v>0</v>
      </c>
      <c r="M16" s="28">
        <v>4816</v>
      </c>
      <c r="N16" s="28">
        <v>0</v>
      </c>
      <c r="O16" s="27">
        <v>0</v>
      </c>
      <c r="P16" s="27">
        <v>4.59</v>
      </c>
      <c r="Q16" s="27">
        <v>9.86</v>
      </c>
    </row>
    <row r="17" spans="1:17" ht="45" customHeight="1" x14ac:dyDescent="0.2">
      <c r="A17" s="10" t="s">
        <v>23</v>
      </c>
      <c r="B17" s="8" t="s">
        <v>24</v>
      </c>
      <c r="C17" s="32">
        <v>918776</v>
      </c>
      <c r="D17" s="32">
        <v>0</v>
      </c>
      <c r="E17" s="32">
        <v>373220</v>
      </c>
      <c r="F17" s="32">
        <v>544057</v>
      </c>
      <c r="G17" s="32">
        <v>0</v>
      </c>
      <c r="H17" s="32">
        <v>1499</v>
      </c>
      <c r="I17" s="27">
        <v>0</v>
      </c>
      <c r="J17" s="28">
        <v>0</v>
      </c>
      <c r="K17" s="28">
        <v>0</v>
      </c>
      <c r="L17" s="27">
        <v>0</v>
      </c>
      <c r="M17" s="28">
        <v>6058</v>
      </c>
      <c r="N17" s="28">
        <v>1387</v>
      </c>
      <c r="O17" s="27">
        <v>45629.71</v>
      </c>
      <c r="P17" s="27">
        <v>10.43</v>
      </c>
      <c r="Q17" s="27">
        <v>0</v>
      </c>
    </row>
    <row r="18" spans="1:17" ht="36" customHeight="1" x14ac:dyDescent="0.2">
      <c r="A18" s="10" t="s">
        <v>27</v>
      </c>
      <c r="B18" s="8" t="s">
        <v>28</v>
      </c>
      <c r="C18" s="32">
        <v>443911</v>
      </c>
      <c r="D18" s="32">
        <v>0</v>
      </c>
      <c r="E18" s="32">
        <v>135752</v>
      </c>
      <c r="F18" s="32">
        <v>305566</v>
      </c>
      <c r="G18" s="32">
        <v>0</v>
      </c>
      <c r="H18" s="32">
        <v>2593</v>
      </c>
      <c r="I18" s="27">
        <v>0</v>
      </c>
      <c r="J18" s="28">
        <v>0</v>
      </c>
      <c r="K18" s="28">
        <v>0</v>
      </c>
      <c r="L18" s="27">
        <v>0</v>
      </c>
      <c r="M18" s="28">
        <v>14285</v>
      </c>
      <c r="N18" s="28">
        <v>1782</v>
      </c>
      <c r="O18" s="27">
        <v>24571.64</v>
      </c>
      <c r="P18" s="27">
        <v>3.68</v>
      </c>
      <c r="Q18" s="27">
        <v>0</v>
      </c>
    </row>
    <row r="19" spans="1:17" ht="36" customHeight="1" x14ac:dyDescent="0.2">
      <c r="A19" s="10" t="s">
        <v>29</v>
      </c>
      <c r="B19" s="8" t="s">
        <v>221</v>
      </c>
      <c r="C19" s="32">
        <v>370171363</v>
      </c>
      <c r="D19" s="32">
        <v>2251218</v>
      </c>
      <c r="E19" s="32">
        <v>0</v>
      </c>
      <c r="F19" s="32">
        <v>17007176</v>
      </c>
      <c r="G19" s="32">
        <v>350758953</v>
      </c>
      <c r="H19" s="32">
        <v>154016</v>
      </c>
      <c r="I19" s="27">
        <v>350758952.69</v>
      </c>
      <c r="J19" s="28">
        <v>4250902</v>
      </c>
      <c r="K19" s="28">
        <v>33562</v>
      </c>
      <c r="L19" s="27">
        <v>464771.66</v>
      </c>
      <c r="M19" s="28">
        <v>330478</v>
      </c>
      <c r="N19" s="28">
        <v>14369</v>
      </c>
      <c r="O19" s="27">
        <v>150093.47</v>
      </c>
      <c r="P19" s="27">
        <v>11.02</v>
      </c>
      <c r="Q19" s="27">
        <v>11.76</v>
      </c>
    </row>
    <row r="20" spans="1:17" ht="36" customHeight="1" x14ac:dyDescent="0.2">
      <c r="A20" s="10" t="s">
        <v>31</v>
      </c>
      <c r="B20" s="8" t="s">
        <v>215</v>
      </c>
      <c r="C20" s="32">
        <v>208616.04</v>
      </c>
      <c r="D20" s="32">
        <v>169328.29</v>
      </c>
      <c r="E20" s="32">
        <v>0</v>
      </c>
      <c r="F20" s="32">
        <v>37656.050000000003</v>
      </c>
      <c r="G20" s="32">
        <v>0</v>
      </c>
      <c r="H20" s="32">
        <v>1631.7</v>
      </c>
      <c r="I20" s="27">
        <v>0</v>
      </c>
      <c r="J20" s="28">
        <v>0</v>
      </c>
      <c r="K20" s="28">
        <v>92</v>
      </c>
      <c r="L20" s="27">
        <v>2204.88</v>
      </c>
      <c r="M20" s="28">
        <v>6349</v>
      </c>
      <c r="N20" s="28">
        <v>158</v>
      </c>
      <c r="O20" s="27">
        <v>1138.67</v>
      </c>
      <c r="P20" s="27">
        <v>7.18</v>
      </c>
      <c r="Q20" s="27">
        <v>0</v>
      </c>
    </row>
    <row r="21" spans="1:17" ht="36" customHeight="1" x14ac:dyDescent="0.2">
      <c r="A21" s="10" t="s">
        <v>33</v>
      </c>
      <c r="B21" s="8" t="s">
        <v>34</v>
      </c>
      <c r="C21" s="32">
        <v>152958</v>
      </c>
      <c r="D21" s="32">
        <v>0</v>
      </c>
      <c r="E21" s="32">
        <v>150655</v>
      </c>
      <c r="F21" s="32">
        <v>1557</v>
      </c>
      <c r="G21" s="32">
        <v>0</v>
      </c>
      <c r="H21" s="32">
        <v>746</v>
      </c>
      <c r="I21" s="27">
        <v>0</v>
      </c>
      <c r="J21" s="28">
        <v>0</v>
      </c>
      <c r="K21" s="28">
        <v>0</v>
      </c>
      <c r="L21" s="27">
        <v>0</v>
      </c>
      <c r="M21" s="28">
        <v>7</v>
      </c>
      <c r="N21" s="28">
        <v>0</v>
      </c>
      <c r="O21" s="27">
        <v>0</v>
      </c>
      <c r="P21" s="27">
        <v>4.99</v>
      </c>
      <c r="Q21" s="27">
        <v>0</v>
      </c>
    </row>
    <row r="22" spans="1:17" ht="36" customHeight="1" x14ac:dyDescent="0.2">
      <c r="A22" s="10" t="s">
        <v>35</v>
      </c>
      <c r="B22" s="8" t="s">
        <v>185</v>
      </c>
      <c r="C22" s="32">
        <v>30734461</v>
      </c>
      <c r="D22" s="32">
        <v>471332</v>
      </c>
      <c r="E22" s="32">
        <v>0</v>
      </c>
      <c r="F22" s="32">
        <v>16704077</v>
      </c>
      <c r="G22" s="32">
        <v>13513009</v>
      </c>
      <c r="H22" s="32">
        <v>46042</v>
      </c>
      <c r="I22" s="27">
        <v>13527601.300000001</v>
      </c>
      <c r="J22" s="28">
        <v>134778</v>
      </c>
      <c r="K22" s="28">
        <v>3122</v>
      </c>
      <c r="L22" s="27">
        <v>104706.85</v>
      </c>
      <c r="M22" s="28">
        <v>251920</v>
      </c>
      <c r="N22" s="28">
        <v>182195</v>
      </c>
      <c r="O22" s="27">
        <v>1921959.83</v>
      </c>
      <c r="P22" s="27">
        <v>0.62</v>
      </c>
      <c r="Q22" s="27">
        <v>11.72</v>
      </c>
    </row>
    <row r="23" spans="1:17" ht="36" customHeight="1" x14ac:dyDescent="0.2">
      <c r="A23" s="10" t="s">
        <v>36</v>
      </c>
      <c r="B23" s="8" t="s">
        <v>214</v>
      </c>
      <c r="C23" s="32">
        <v>5789250</v>
      </c>
      <c r="D23" s="32">
        <v>197065</v>
      </c>
      <c r="E23" s="32">
        <v>0</v>
      </c>
      <c r="F23" s="32">
        <v>3342047</v>
      </c>
      <c r="G23" s="32">
        <v>2238125</v>
      </c>
      <c r="H23" s="32">
        <v>12013</v>
      </c>
      <c r="I23" s="27">
        <v>2238269.37</v>
      </c>
      <c r="J23" s="28">
        <v>20803</v>
      </c>
      <c r="K23" s="28">
        <v>993</v>
      </c>
      <c r="L23" s="27">
        <v>13989.59</v>
      </c>
      <c r="M23" s="28">
        <v>82305</v>
      </c>
      <c r="N23" s="28">
        <v>22904</v>
      </c>
      <c r="O23" s="27">
        <v>127533.63</v>
      </c>
      <c r="P23" s="27">
        <v>7.81</v>
      </c>
      <c r="Q23" s="27">
        <v>9.9600000000000009</v>
      </c>
    </row>
    <row r="24" spans="1:17" ht="36" customHeight="1" x14ac:dyDescent="0.2">
      <c r="A24" s="10" t="s">
        <v>38</v>
      </c>
      <c r="B24" s="8" t="s">
        <v>222</v>
      </c>
      <c r="C24" s="32">
        <v>195556512</v>
      </c>
      <c r="D24" s="32">
        <v>3824095</v>
      </c>
      <c r="E24" s="32">
        <v>0</v>
      </c>
      <c r="F24" s="32">
        <v>8295740</v>
      </c>
      <c r="G24" s="32">
        <v>183356879</v>
      </c>
      <c r="H24" s="32">
        <v>79798</v>
      </c>
      <c r="I24" s="27">
        <v>183367905.87</v>
      </c>
      <c r="J24" s="28">
        <v>2266789</v>
      </c>
      <c r="K24" s="28">
        <v>10192</v>
      </c>
      <c r="L24" s="27">
        <v>156421.15</v>
      </c>
      <c r="M24" s="28">
        <v>75295</v>
      </c>
      <c r="N24" s="28">
        <v>5432</v>
      </c>
      <c r="O24" s="27">
        <v>36966.699999999997</v>
      </c>
      <c r="P24" s="27">
        <v>7.2</v>
      </c>
      <c r="Q24" s="27">
        <v>10.41</v>
      </c>
    </row>
    <row r="25" spans="1:17" ht="36" customHeight="1" x14ac:dyDescent="0.2">
      <c r="A25" s="10" t="s">
        <v>39</v>
      </c>
      <c r="B25" s="8" t="s">
        <v>223</v>
      </c>
      <c r="C25" s="32">
        <v>1435279.26</v>
      </c>
      <c r="D25" s="32">
        <v>230141.41</v>
      </c>
      <c r="E25" s="32">
        <v>0</v>
      </c>
      <c r="F25" s="32">
        <v>1201906</v>
      </c>
      <c r="G25" s="32">
        <v>0</v>
      </c>
      <c r="H25" s="32">
        <v>3231.85</v>
      </c>
      <c r="I25" s="27">
        <v>0</v>
      </c>
      <c r="J25" s="28">
        <v>0</v>
      </c>
      <c r="K25" s="28">
        <v>110</v>
      </c>
      <c r="L25" s="27">
        <v>3055.86</v>
      </c>
      <c r="M25" s="28">
        <v>5633</v>
      </c>
      <c r="N25" s="28">
        <v>4022</v>
      </c>
      <c r="O25" s="27">
        <v>39612.379999999997</v>
      </c>
      <c r="P25" s="27">
        <v>13.81</v>
      </c>
      <c r="Q25" s="27">
        <v>8.1300000000000008</v>
      </c>
    </row>
    <row r="26" spans="1:17" ht="36" customHeight="1" x14ac:dyDescent="0.2">
      <c r="A26" s="10" t="s">
        <v>41</v>
      </c>
      <c r="B26" s="8" t="s">
        <v>213</v>
      </c>
      <c r="C26" s="32">
        <v>36571927</v>
      </c>
      <c r="D26" s="32">
        <v>543219</v>
      </c>
      <c r="E26" s="32">
        <v>0</v>
      </c>
      <c r="F26" s="32">
        <v>2051680</v>
      </c>
      <c r="G26" s="32">
        <v>33943677</v>
      </c>
      <c r="H26" s="32">
        <v>33351</v>
      </c>
      <c r="I26" s="27">
        <v>33945611.43</v>
      </c>
      <c r="J26" s="28">
        <v>429475</v>
      </c>
      <c r="K26" s="28">
        <v>16041</v>
      </c>
      <c r="L26" s="27">
        <v>188220.83</v>
      </c>
      <c r="M26" s="28">
        <v>36729</v>
      </c>
      <c r="N26" s="28">
        <v>20445</v>
      </c>
      <c r="O26" s="27">
        <v>184213.24</v>
      </c>
      <c r="P26" s="27">
        <v>9.65</v>
      </c>
      <c r="Q26" s="27">
        <v>10.7</v>
      </c>
    </row>
    <row r="27" spans="1:17" ht="36" customHeight="1" x14ac:dyDescent="0.2">
      <c r="A27" s="10" t="s">
        <v>43</v>
      </c>
      <c r="B27" s="8" t="s">
        <v>212</v>
      </c>
      <c r="C27" s="32">
        <v>34561407</v>
      </c>
      <c r="D27" s="32">
        <v>8593911</v>
      </c>
      <c r="E27" s="32">
        <v>0</v>
      </c>
      <c r="F27" s="32">
        <v>24090135</v>
      </c>
      <c r="G27" s="32">
        <v>1840676</v>
      </c>
      <c r="H27" s="32">
        <v>36685</v>
      </c>
      <c r="I27" s="27">
        <v>1841105.69</v>
      </c>
      <c r="J27" s="28">
        <v>18194</v>
      </c>
      <c r="K27" s="28">
        <v>1156</v>
      </c>
      <c r="L27" s="27">
        <v>13028.58</v>
      </c>
      <c r="M27" s="28">
        <v>426340</v>
      </c>
      <c r="N27" s="28">
        <v>147748</v>
      </c>
      <c r="O27" s="27">
        <v>1102578.03</v>
      </c>
      <c r="P27" s="27">
        <v>18.5</v>
      </c>
      <c r="Q27" s="27">
        <v>12.81</v>
      </c>
    </row>
    <row r="28" spans="1:17" ht="36" customHeight="1" x14ac:dyDescent="0.2">
      <c r="A28" s="10" t="s">
        <v>47</v>
      </c>
      <c r="B28" s="8" t="s">
        <v>48</v>
      </c>
      <c r="C28" s="32">
        <v>1751776</v>
      </c>
      <c r="D28" s="32">
        <v>179374</v>
      </c>
      <c r="E28" s="32">
        <v>0</v>
      </c>
      <c r="F28" s="32">
        <v>637712</v>
      </c>
      <c r="G28" s="32">
        <v>930798</v>
      </c>
      <c r="H28" s="32">
        <v>3892</v>
      </c>
      <c r="I28" s="27">
        <v>931645.2</v>
      </c>
      <c r="J28" s="28">
        <v>12268</v>
      </c>
      <c r="K28" s="28">
        <v>595</v>
      </c>
      <c r="L28" s="27">
        <v>4730.5200000000004</v>
      </c>
      <c r="M28" s="28">
        <v>64656</v>
      </c>
      <c r="N28" s="28">
        <v>2590</v>
      </c>
      <c r="O28" s="27">
        <v>69067.91</v>
      </c>
      <c r="P28" s="27">
        <v>7.0000000000000007E-2</v>
      </c>
      <c r="Q28" s="27">
        <v>11.59</v>
      </c>
    </row>
    <row r="29" spans="1:17" ht="36" customHeight="1" x14ac:dyDescent="0.2">
      <c r="A29" s="10" t="s">
        <v>49</v>
      </c>
      <c r="B29" s="8" t="s">
        <v>50</v>
      </c>
      <c r="C29" s="32">
        <v>275530</v>
      </c>
      <c r="D29" s="32">
        <v>214725</v>
      </c>
      <c r="E29" s="32">
        <v>0</v>
      </c>
      <c r="F29" s="32">
        <v>60132</v>
      </c>
      <c r="G29" s="32">
        <v>0</v>
      </c>
      <c r="H29" s="32">
        <v>673</v>
      </c>
      <c r="I29" s="27">
        <v>0</v>
      </c>
      <c r="J29" s="28">
        <v>0</v>
      </c>
      <c r="K29" s="28">
        <v>26</v>
      </c>
      <c r="L29" s="27">
        <v>186.79</v>
      </c>
      <c r="M29" s="28">
        <v>320</v>
      </c>
      <c r="N29" s="28">
        <v>130</v>
      </c>
      <c r="O29" s="27">
        <v>11025.56</v>
      </c>
      <c r="P29" s="27">
        <v>6.18</v>
      </c>
      <c r="Q29" s="27">
        <v>5.79</v>
      </c>
    </row>
    <row r="30" spans="1:17" ht="36" customHeight="1" x14ac:dyDescent="0.2">
      <c r="A30" s="10" t="s">
        <v>51</v>
      </c>
      <c r="B30" s="8" t="s">
        <v>52</v>
      </c>
      <c r="C30" s="32">
        <v>238471</v>
      </c>
      <c r="D30" s="32">
        <v>183201</v>
      </c>
      <c r="E30" s="32">
        <v>0</v>
      </c>
      <c r="F30" s="32">
        <v>54999</v>
      </c>
      <c r="G30" s="32">
        <v>0</v>
      </c>
      <c r="H30" s="32">
        <v>271</v>
      </c>
      <c r="I30" s="27">
        <v>0</v>
      </c>
      <c r="J30" s="28">
        <v>0</v>
      </c>
      <c r="K30" s="28">
        <v>4</v>
      </c>
      <c r="L30" s="27">
        <v>5.3497000000000003</v>
      </c>
      <c r="M30" s="28">
        <v>6979</v>
      </c>
      <c r="N30" s="28">
        <v>71</v>
      </c>
      <c r="O30" s="27">
        <v>674</v>
      </c>
      <c r="P30" s="27">
        <v>6.71</v>
      </c>
      <c r="Q30" s="27">
        <v>0</v>
      </c>
    </row>
    <row r="31" spans="1:17" s="14" customFormat="1" ht="36" customHeight="1" x14ac:dyDescent="0.2">
      <c r="A31" s="30" t="s">
        <v>53</v>
      </c>
      <c r="B31" s="31" t="s">
        <v>54</v>
      </c>
      <c r="C31" s="32">
        <v>293056</v>
      </c>
      <c r="D31" s="32">
        <v>163794</v>
      </c>
      <c r="E31" s="32">
        <v>0</v>
      </c>
      <c r="F31" s="32">
        <v>127570</v>
      </c>
      <c r="G31" s="32">
        <v>0</v>
      </c>
      <c r="H31" s="32">
        <v>1692</v>
      </c>
      <c r="I31" s="32">
        <v>0</v>
      </c>
      <c r="J31" s="33">
        <v>0</v>
      </c>
      <c r="K31" s="33">
        <v>0</v>
      </c>
      <c r="L31" s="32">
        <v>0</v>
      </c>
      <c r="M31" s="33">
        <v>5955</v>
      </c>
      <c r="N31" s="33">
        <v>366</v>
      </c>
      <c r="O31" s="32">
        <v>13839.4</v>
      </c>
      <c r="P31" s="32">
        <v>1</v>
      </c>
      <c r="Q31" s="32">
        <v>2.5</v>
      </c>
    </row>
    <row r="32" spans="1:17" ht="36" customHeight="1" x14ac:dyDescent="0.2">
      <c r="A32" s="10" t="s">
        <v>55</v>
      </c>
      <c r="B32" s="8" t="s">
        <v>56</v>
      </c>
      <c r="C32" s="32">
        <v>178203</v>
      </c>
      <c r="D32" s="32">
        <v>176358</v>
      </c>
      <c r="E32" s="32">
        <v>0</v>
      </c>
      <c r="F32" s="32">
        <v>0</v>
      </c>
      <c r="G32" s="32">
        <v>0</v>
      </c>
      <c r="H32" s="32">
        <v>1845</v>
      </c>
      <c r="I32" s="27"/>
      <c r="J32" s="28"/>
      <c r="K32" s="28"/>
      <c r="L32" s="27"/>
      <c r="M32" s="28">
        <v>0</v>
      </c>
      <c r="N32" s="28">
        <v>0</v>
      </c>
      <c r="O32" s="27">
        <v>0</v>
      </c>
      <c r="P32" s="27">
        <v>1.97</v>
      </c>
      <c r="Q32" s="27">
        <v>1.77</v>
      </c>
    </row>
    <row r="33" spans="1:17" ht="36" customHeight="1" x14ac:dyDescent="0.2">
      <c r="A33" s="10" t="s">
        <v>57</v>
      </c>
      <c r="B33" s="8" t="s">
        <v>58</v>
      </c>
      <c r="C33" s="32">
        <v>2012723</v>
      </c>
      <c r="D33" s="32">
        <v>196475</v>
      </c>
      <c r="E33" s="32">
        <v>0</v>
      </c>
      <c r="F33" s="32">
        <v>1071372</v>
      </c>
      <c r="G33" s="32">
        <v>742261</v>
      </c>
      <c r="H33" s="32">
        <v>2615</v>
      </c>
      <c r="I33" s="27">
        <v>742260.58</v>
      </c>
      <c r="J33" s="28">
        <v>10008</v>
      </c>
      <c r="K33" s="28">
        <v>547</v>
      </c>
      <c r="L33" s="27">
        <v>6687.13</v>
      </c>
      <c r="M33" s="28">
        <v>17947</v>
      </c>
      <c r="N33" s="28">
        <v>3428</v>
      </c>
      <c r="O33" s="27">
        <v>52321.71</v>
      </c>
      <c r="P33" s="27">
        <v>8.5</v>
      </c>
      <c r="Q33" s="27">
        <v>10.8</v>
      </c>
    </row>
    <row r="34" spans="1:17" ht="36" customHeight="1" x14ac:dyDescent="0.2">
      <c r="A34" s="10" t="s">
        <v>59</v>
      </c>
      <c r="B34" s="8" t="s">
        <v>60</v>
      </c>
      <c r="C34" s="32">
        <v>240922</v>
      </c>
      <c r="D34" s="32">
        <v>0</v>
      </c>
      <c r="E34" s="32">
        <v>134009</v>
      </c>
      <c r="F34" s="32">
        <v>106627</v>
      </c>
      <c r="G34" s="32">
        <v>0</v>
      </c>
      <c r="H34" s="32">
        <v>286</v>
      </c>
      <c r="I34" s="27">
        <v>0</v>
      </c>
      <c r="J34" s="28">
        <v>0</v>
      </c>
      <c r="K34" s="28">
        <v>0</v>
      </c>
      <c r="L34" s="27">
        <v>0</v>
      </c>
      <c r="M34" s="28">
        <v>1193</v>
      </c>
      <c r="N34" s="28">
        <v>215</v>
      </c>
      <c r="O34" s="27">
        <v>3472.39</v>
      </c>
      <c r="P34" s="27">
        <v>9.9499999999999993</v>
      </c>
      <c r="Q34" s="27">
        <v>0</v>
      </c>
    </row>
    <row r="35" spans="1:17" ht="36" customHeight="1" x14ac:dyDescent="0.2">
      <c r="A35" s="10" t="s">
        <v>61</v>
      </c>
      <c r="B35" s="8" t="s">
        <v>62</v>
      </c>
      <c r="C35" s="32">
        <v>1395513</v>
      </c>
      <c r="D35" s="32">
        <v>167491</v>
      </c>
      <c r="E35" s="32">
        <v>0</v>
      </c>
      <c r="F35" s="32">
        <v>1002018</v>
      </c>
      <c r="G35" s="32">
        <v>219512</v>
      </c>
      <c r="H35" s="32">
        <v>6492</v>
      </c>
      <c r="I35" s="27">
        <v>219542.83106</v>
      </c>
      <c r="J35" s="28">
        <v>2610</v>
      </c>
      <c r="K35" s="28">
        <v>449</v>
      </c>
      <c r="L35" s="27">
        <v>6292.9849299999996</v>
      </c>
      <c r="M35" s="28">
        <v>64665</v>
      </c>
      <c r="N35" s="28">
        <v>7221</v>
      </c>
      <c r="O35" s="27">
        <v>96087</v>
      </c>
      <c r="P35" s="27">
        <v>9.86</v>
      </c>
      <c r="Q35" s="27">
        <v>10.32</v>
      </c>
    </row>
    <row r="36" spans="1:17" ht="36" customHeight="1" x14ac:dyDescent="0.2">
      <c r="A36" s="10" t="s">
        <v>63</v>
      </c>
      <c r="B36" s="8" t="s">
        <v>186</v>
      </c>
      <c r="C36" s="32">
        <v>4453444</v>
      </c>
      <c r="D36" s="32">
        <v>426125</v>
      </c>
      <c r="E36" s="32">
        <v>0</v>
      </c>
      <c r="F36" s="32">
        <v>998558</v>
      </c>
      <c r="G36" s="32">
        <v>3024704</v>
      </c>
      <c r="H36" s="32">
        <v>4057</v>
      </c>
      <c r="I36" s="27">
        <v>3024703.15</v>
      </c>
      <c r="J36" s="28">
        <v>43836</v>
      </c>
      <c r="K36" s="28">
        <v>407</v>
      </c>
      <c r="L36" s="27">
        <v>7720.59</v>
      </c>
      <c r="M36" s="28">
        <v>9969</v>
      </c>
      <c r="N36" s="28">
        <v>1103</v>
      </c>
      <c r="O36" s="27">
        <v>51960</v>
      </c>
      <c r="P36" s="27">
        <v>11.49</v>
      </c>
      <c r="Q36" s="27">
        <v>9.2799999999999994</v>
      </c>
    </row>
    <row r="37" spans="1:17" ht="36" customHeight="1" x14ac:dyDescent="0.2">
      <c r="A37" s="10" t="s">
        <v>68</v>
      </c>
      <c r="B37" s="8" t="s">
        <v>69</v>
      </c>
      <c r="C37" s="32">
        <v>1767987</v>
      </c>
      <c r="D37" s="32">
        <v>0</v>
      </c>
      <c r="E37" s="32">
        <v>123537</v>
      </c>
      <c r="F37" s="32">
        <v>1640159</v>
      </c>
      <c r="G37" s="32">
        <v>0</v>
      </c>
      <c r="H37" s="32">
        <v>4291</v>
      </c>
      <c r="I37" s="27">
        <v>0</v>
      </c>
      <c r="J37" s="28">
        <v>0</v>
      </c>
      <c r="K37" s="28">
        <v>0</v>
      </c>
      <c r="L37" s="27">
        <v>0</v>
      </c>
      <c r="M37" s="28">
        <v>8851</v>
      </c>
      <c r="N37" s="28">
        <v>6170</v>
      </c>
      <c r="O37" s="27">
        <v>154651.29999999999</v>
      </c>
      <c r="P37" s="27">
        <v>2.39</v>
      </c>
      <c r="Q37" s="27">
        <v>0</v>
      </c>
    </row>
    <row r="38" spans="1:17" ht="36" customHeight="1" x14ac:dyDescent="0.2">
      <c r="A38" s="10" t="s">
        <v>72</v>
      </c>
      <c r="B38" s="8" t="s">
        <v>73</v>
      </c>
      <c r="C38" s="32">
        <v>9921862</v>
      </c>
      <c r="D38" s="32">
        <v>0</v>
      </c>
      <c r="E38" s="32">
        <v>335697</v>
      </c>
      <c r="F38" s="32">
        <v>9567526</v>
      </c>
      <c r="G38" s="32">
        <v>0</v>
      </c>
      <c r="H38" s="32">
        <v>18639</v>
      </c>
      <c r="I38" s="27">
        <v>0</v>
      </c>
      <c r="J38" s="28">
        <v>0</v>
      </c>
      <c r="K38" s="28">
        <v>0</v>
      </c>
      <c r="L38" s="27">
        <v>0</v>
      </c>
      <c r="M38" s="28">
        <v>99324</v>
      </c>
      <c r="N38" s="28">
        <v>32460</v>
      </c>
      <c r="O38" s="27">
        <v>461404.24</v>
      </c>
      <c r="P38" s="27">
        <v>10.75</v>
      </c>
      <c r="Q38" s="27">
        <v>0</v>
      </c>
    </row>
    <row r="39" spans="1:17" ht="36" customHeight="1" x14ac:dyDescent="0.2">
      <c r="A39" s="10" t="s">
        <v>74</v>
      </c>
      <c r="B39" s="8" t="s">
        <v>75</v>
      </c>
      <c r="C39" s="32">
        <v>322379</v>
      </c>
      <c r="D39" s="32">
        <v>0</v>
      </c>
      <c r="E39" s="32">
        <v>104458</v>
      </c>
      <c r="F39" s="32">
        <v>215945</v>
      </c>
      <c r="G39" s="32">
        <v>0</v>
      </c>
      <c r="H39" s="32">
        <v>1976</v>
      </c>
      <c r="I39" s="27">
        <v>0</v>
      </c>
      <c r="J39" s="28">
        <v>0</v>
      </c>
      <c r="K39" s="28">
        <v>0</v>
      </c>
      <c r="L39" s="27">
        <v>0</v>
      </c>
      <c r="M39" s="28">
        <v>2301</v>
      </c>
      <c r="N39" s="28">
        <v>1342</v>
      </c>
      <c r="O39" s="27">
        <v>33139.15</v>
      </c>
      <c r="P39" s="27">
        <v>8.1199999999999992</v>
      </c>
      <c r="Q39" s="27">
        <v>0</v>
      </c>
    </row>
    <row r="40" spans="1:17" ht="36" customHeight="1" x14ac:dyDescent="0.2">
      <c r="A40" s="10" t="s">
        <v>76</v>
      </c>
      <c r="B40" s="8" t="s">
        <v>77</v>
      </c>
      <c r="C40" s="32">
        <v>109253</v>
      </c>
      <c r="D40" s="32">
        <v>0</v>
      </c>
      <c r="E40" s="32">
        <v>58883</v>
      </c>
      <c r="F40" s="32">
        <v>47580</v>
      </c>
      <c r="G40" s="32">
        <v>0</v>
      </c>
      <c r="H40" s="32">
        <v>2790</v>
      </c>
      <c r="I40" s="27">
        <v>0</v>
      </c>
      <c r="J40" s="28">
        <v>0</v>
      </c>
      <c r="K40" s="28">
        <v>0</v>
      </c>
      <c r="L40" s="27">
        <v>0</v>
      </c>
      <c r="M40" s="28">
        <v>728</v>
      </c>
      <c r="N40" s="28">
        <v>349</v>
      </c>
      <c r="O40" s="27">
        <v>4872.79</v>
      </c>
      <c r="P40" s="27">
        <v>1.04</v>
      </c>
      <c r="Q40" s="27">
        <v>0</v>
      </c>
    </row>
    <row r="41" spans="1:17" ht="36" customHeight="1" x14ac:dyDescent="0.2">
      <c r="A41" s="10" t="s">
        <v>78</v>
      </c>
      <c r="B41" s="8" t="s">
        <v>79</v>
      </c>
      <c r="C41" s="32">
        <v>314881</v>
      </c>
      <c r="D41" s="32">
        <v>0</v>
      </c>
      <c r="E41" s="32">
        <v>197853</v>
      </c>
      <c r="F41" s="32">
        <v>116383</v>
      </c>
      <c r="G41" s="32">
        <v>0</v>
      </c>
      <c r="H41" s="32">
        <v>645</v>
      </c>
      <c r="I41" s="27">
        <v>0</v>
      </c>
      <c r="J41" s="28">
        <v>0</v>
      </c>
      <c r="K41" s="28">
        <v>0</v>
      </c>
      <c r="L41" s="27">
        <v>0</v>
      </c>
      <c r="M41" s="28">
        <v>184</v>
      </c>
      <c r="N41" s="28">
        <v>39</v>
      </c>
      <c r="O41" s="27">
        <v>8941.5</v>
      </c>
      <c r="P41" s="27">
        <v>8.5</v>
      </c>
      <c r="Q41" s="27">
        <v>0</v>
      </c>
    </row>
    <row r="42" spans="1:17" ht="36" customHeight="1" x14ac:dyDescent="0.2">
      <c r="A42" s="10" t="s">
        <v>80</v>
      </c>
      <c r="B42" s="8" t="s">
        <v>181</v>
      </c>
      <c r="C42" s="32">
        <v>334068479</v>
      </c>
      <c r="D42" s="32">
        <v>0</v>
      </c>
      <c r="E42" s="32">
        <v>5893309</v>
      </c>
      <c r="F42" s="32">
        <v>326078290</v>
      </c>
      <c r="G42" s="32">
        <v>0</v>
      </c>
      <c r="H42" s="32">
        <v>2096880</v>
      </c>
      <c r="I42" s="27">
        <v>0</v>
      </c>
      <c r="J42" s="28">
        <v>0</v>
      </c>
      <c r="K42" s="28">
        <v>0</v>
      </c>
      <c r="L42" s="27">
        <v>0</v>
      </c>
      <c r="M42" s="28">
        <v>1244777</v>
      </c>
      <c r="N42" s="28">
        <v>343833</v>
      </c>
      <c r="O42" s="27">
        <v>10639824</v>
      </c>
      <c r="P42" s="27">
        <v>13.58</v>
      </c>
      <c r="Q42" s="27">
        <v>0</v>
      </c>
    </row>
    <row r="43" spans="1:17" ht="36" customHeight="1" x14ac:dyDescent="0.2">
      <c r="A43" s="10" t="s">
        <v>81</v>
      </c>
      <c r="B43" s="8" t="s">
        <v>82</v>
      </c>
      <c r="C43" s="32">
        <v>4842559</v>
      </c>
      <c r="D43" s="32">
        <v>199508</v>
      </c>
      <c r="E43" s="32">
        <v>0</v>
      </c>
      <c r="F43" s="32">
        <v>253706</v>
      </c>
      <c r="G43" s="32">
        <v>4387132</v>
      </c>
      <c r="H43" s="32">
        <v>2213</v>
      </c>
      <c r="I43" s="27">
        <v>4387556.25</v>
      </c>
      <c r="J43" s="28">
        <v>95371</v>
      </c>
      <c r="K43" s="28">
        <v>6500</v>
      </c>
      <c r="L43" s="27">
        <v>27542.85</v>
      </c>
      <c r="M43" s="28">
        <v>21262</v>
      </c>
      <c r="N43" s="28">
        <v>629</v>
      </c>
      <c r="O43" s="27">
        <v>27600.39</v>
      </c>
      <c r="P43" s="27">
        <v>12.24</v>
      </c>
      <c r="Q43" s="27">
        <v>11.22</v>
      </c>
    </row>
    <row r="44" spans="1:17" ht="36" customHeight="1" x14ac:dyDescent="0.2">
      <c r="A44" s="10" t="s">
        <v>83</v>
      </c>
      <c r="B44" s="8" t="s">
        <v>84</v>
      </c>
      <c r="C44" s="32">
        <v>392715</v>
      </c>
      <c r="D44" s="32">
        <v>175096</v>
      </c>
      <c r="E44" s="32">
        <v>0</v>
      </c>
      <c r="F44" s="32">
        <v>215418</v>
      </c>
      <c r="G44" s="32">
        <v>0</v>
      </c>
      <c r="H44" s="32">
        <v>2201</v>
      </c>
      <c r="I44" s="27">
        <v>0</v>
      </c>
      <c r="J44" s="28">
        <v>0</v>
      </c>
      <c r="K44" s="28">
        <v>40</v>
      </c>
      <c r="L44" s="27">
        <v>731.1</v>
      </c>
      <c r="M44" s="28">
        <v>11665</v>
      </c>
      <c r="N44" s="28">
        <v>313</v>
      </c>
      <c r="O44" s="27">
        <v>14750.38</v>
      </c>
      <c r="P44" s="27">
        <v>5.49</v>
      </c>
      <c r="Q44" s="27">
        <v>2.93</v>
      </c>
    </row>
    <row r="45" spans="1:17" ht="36" customHeight="1" x14ac:dyDescent="0.2">
      <c r="A45" s="10" t="s">
        <v>85</v>
      </c>
      <c r="B45" s="8" t="s">
        <v>86</v>
      </c>
      <c r="C45" s="32">
        <v>127840676</v>
      </c>
      <c r="D45" s="32">
        <v>1240933</v>
      </c>
      <c r="E45" s="32">
        <v>0</v>
      </c>
      <c r="F45" s="32">
        <v>2048235</v>
      </c>
      <c r="G45" s="32">
        <v>124346625</v>
      </c>
      <c r="H45" s="32">
        <v>204883</v>
      </c>
      <c r="I45" s="27">
        <v>124351383.84</v>
      </c>
      <c r="J45" s="28">
        <v>1329837</v>
      </c>
      <c r="K45" s="28">
        <v>15771</v>
      </c>
      <c r="L45" s="27">
        <v>128395.16</v>
      </c>
      <c r="M45" s="28">
        <v>50368</v>
      </c>
      <c r="N45" s="28">
        <v>3616</v>
      </c>
      <c r="O45" s="27">
        <v>71350.44</v>
      </c>
      <c r="P45" s="27">
        <v>11.6</v>
      </c>
      <c r="Q45" s="27">
        <v>13</v>
      </c>
    </row>
    <row r="46" spans="1:17" ht="36" customHeight="1" x14ac:dyDescent="0.2">
      <c r="A46" s="10" t="s">
        <v>89</v>
      </c>
      <c r="B46" s="8" t="s">
        <v>90</v>
      </c>
      <c r="C46" s="32">
        <v>396937361</v>
      </c>
      <c r="D46" s="32">
        <v>0</v>
      </c>
      <c r="E46" s="32">
        <v>36508721</v>
      </c>
      <c r="F46" s="32">
        <v>360387394</v>
      </c>
      <c r="G46" s="32">
        <v>0</v>
      </c>
      <c r="H46" s="32">
        <v>41246</v>
      </c>
      <c r="I46" s="27">
        <v>0</v>
      </c>
      <c r="J46" s="28">
        <v>0</v>
      </c>
      <c r="K46" s="28">
        <v>0</v>
      </c>
      <c r="L46" s="27">
        <v>0</v>
      </c>
      <c r="M46" s="28">
        <v>245196</v>
      </c>
      <c r="N46" s="28">
        <v>156700</v>
      </c>
      <c r="O46" s="27">
        <v>11594743</v>
      </c>
      <c r="P46" s="27">
        <v>8.86</v>
      </c>
      <c r="Q46" s="27">
        <v>0</v>
      </c>
    </row>
    <row r="47" spans="1:17" ht="36" customHeight="1" x14ac:dyDescent="0.2">
      <c r="A47" s="10" t="s">
        <v>91</v>
      </c>
      <c r="B47" s="8" t="s">
        <v>92</v>
      </c>
      <c r="C47" s="32">
        <v>1278494</v>
      </c>
      <c r="D47" s="32">
        <v>0</v>
      </c>
      <c r="E47" s="32">
        <v>888006</v>
      </c>
      <c r="F47" s="32">
        <v>388132</v>
      </c>
      <c r="G47" s="32">
        <v>0</v>
      </c>
      <c r="H47" s="32">
        <v>2356</v>
      </c>
      <c r="I47" s="27">
        <v>0</v>
      </c>
      <c r="J47" s="28">
        <v>0</v>
      </c>
      <c r="K47" s="28">
        <v>0</v>
      </c>
      <c r="L47" s="27">
        <v>0</v>
      </c>
      <c r="M47" s="28">
        <v>15</v>
      </c>
      <c r="N47" s="28">
        <v>0</v>
      </c>
      <c r="O47" s="27">
        <v>0</v>
      </c>
      <c r="P47" s="27">
        <v>14.56</v>
      </c>
      <c r="Q47" s="27">
        <v>0</v>
      </c>
    </row>
    <row r="48" spans="1:17" ht="36" customHeight="1" x14ac:dyDescent="0.2">
      <c r="A48" s="10" t="s">
        <v>93</v>
      </c>
      <c r="B48" s="8" t="s">
        <v>211</v>
      </c>
      <c r="C48" s="32">
        <v>13637770</v>
      </c>
      <c r="D48" s="32">
        <v>439812</v>
      </c>
      <c r="E48" s="32">
        <v>0</v>
      </c>
      <c r="F48" s="32">
        <v>7244</v>
      </c>
      <c r="G48" s="32">
        <v>13184104</v>
      </c>
      <c r="H48" s="32">
        <v>6610</v>
      </c>
      <c r="I48" s="27">
        <v>13185810.67</v>
      </c>
      <c r="J48" s="28">
        <v>240300</v>
      </c>
      <c r="K48" s="28">
        <v>922</v>
      </c>
      <c r="L48" s="27">
        <v>3980.01</v>
      </c>
      <c r="M48" s="28">
        <v>25555</v>
      </c>
      <c r="N48" s="28">
        <v>2</v>
      </c>
      <c r="O48" s="27">
        <v>14.91</v>
      </c>
      <c r="P48" s="27">
        <v>13.49</v>
      </c>
      <c r="Q48" s="27">
        <v>11.85</v>
      </c>
    </row>
    <row r="49" spans="1:17" ht="36" customHeight="1" x14ac:dyDescent="0.2">
      <c r="A49" s="10" t="s">
        <v>95</v>
      </c>
      <c r="B49" s="8" t="s">
        <v>96</v>
      </c>
      <c r="C49" s="32">
        <v>32958570.859999999</v>
      </c>
      <c r="D49" s="32">
        <v>2021244</v>
      </c>
      <c r="E49" s="32">
        <v>0</v>
      </c>
      <c r="F49" s="32">
        <v>13510500.800000001</v>
      </c>
      <c r="G49" s="32">
        <v>17405891.609999999</v>
      </c>
      <c r="H49" s="32">
        <v>20934.45</v>
      </c>
      <c r="I49" s="27">
        <v>17402844.73</v>
      </c>
      <c r="J49" s="28">
        <v>308146</v>
      </c>
      <c r="K49" s="28">
        <v>9890</v>
      </c>
      <c r="L49" s="27">
        <v>94875.839999999997</v>
      </c>
      <c r="M49" s="28">
        <v>104144</v>
      </c>
      <c r="N49" s="28">
        <v>45054</v>
      </c>
      <c r="O49" s="27">
        <v>549158.85</v>
      </c>
      <c r="P49" s="27">
        <v>13.21</v>
      </c>
      <c r="Q49" s="27">
        <v>10.42</v>
      </c>
    </row>
    <row r="50" spans="1:17" ht="36" customHeight="1" x14ac:dyDescent="0.2">
      <c r="A50" s="10" t="s">
        <v>97</v>
      </c>
      <c r="B50" s="8" t="s">
        <v>224</v>
      </c>
      <c r="C50" s="32">
        <v>5811189</v>
      </c>
      <c r="D50" s="32">
        <v>188160</v>
      </c>
      <c r="E50" s="32">
        <v>0</v>
      </c>
      <c r="F50" s="32">
        <v>1149</v>
      </c>
      <c r="G50" s="32">
        <v>5619566</v>
      </c>
      <c r="H50" s="32">
        <v>2314</v>
      </c>
      <c r="I50" s="27">
        <v>5618825.1200000001</v>
      </c>
      <c r="J50" s="28">
        <v>135081</v>
      </c>
      <c r="K50" s="28">
        <v>42</v>
      </c>
      <c r="L50" s="27">
        <v>1033.6300000000001</v>
      </c>
      <c r="M50" s="28">
        <v>5915</v>
      </c>
      <c r="N50" s="28">
        <v>0</v>
      </c>
      <c r="O50" s="27">
        <v>0</v>
      </c>
      <c r="P50" s="27">
        <v>3.18</v>
      </c>
      <c r="Q50" s="27">
        <v>7.1</v>
      </c>
    </row>
    <row r="51" spans="1:17" ht="36" customHeight="1" x14ac:dyDescent="0.2">
      <c r="A51" s="10" t="s">
        <v>99</v>
      </c>
      <c r="B51" s="8" t="s">
        <v>100</v>
      </c>
      <c r="C51" s="32">
        <v>259008</v>
      </c>
      <c r="D51" s="32">
        <v>0</v>
      </c>
      <c r="E51" s="32">
        <v>58012</v>
      </c>
      <c r="F51" s="32">
        <v>198702</v>
      </c>
      <c r="G51" s="32">
        <v>0</v>
      </c>
      <c r="H51" s="32">
        <v>2294</v>
      </c>
      <c r="I51" s="27">
        <v>0</v>
      </c>
      <c r="J51" s="28">
        <v>0</v>
      </c>
      <c r="K51" s="28">
        <v>0</v>
      </c>
      <c r="L51" s="27">
        <v>0</v>
      </c>
      <c r="M51" s="28">
        <v>5169</v>
      </c>
      <c r="N51" s="28">
        <v>1459</v>
      </c>
      <c r="O51" s="27">
        <v>31345.97</v>
      </c>
      <c r="P51" s="27">
        <v>9.7799999999999994</v>
      </c>
      <c r="Q51" s="27">
        <v>0</v>
      </c>
    </row>
    <row r="52" spans="1:17" ht="36" customHeight="1" x14ac:dyDescent="0.2">
      <c r="A52" s="10" t="s">
        <v>101</v>
      </c>
      <c r="B52" s="8" t="s">
        <v>209</v>
      </c>
      <c r="C52" s="32">
        <v>10947218</v>
      </c>
      <c r="D52" s="32">
        <v>267412</v>
      </c>
      <c r="E52" s="32">
        <v>0</v>
      </c>
      <c r="F52" s="32">
        <v>3060121</v>
      </c>
      <c r="G52" s="32">
        <v>7614702</v>
      </c>
      <c r="H52" s="32">
        <v>4983</v>
      </c>
      <c r="I52" s="27">
        <v>7615492.71</v>
      </c>
      <c r="J52" s="28">
        <v>103377</v>
      </c>
      <c r="K52" s="28">
        <v>12360</v>
      </c>
      <c r="L52" s="27">
        <v>24716.15</v>
      </c>
      <c r="M52" s="28">
        <v>27390</v>
      </c>
      <c r="N52" s="28">
        <v>5290</v>
      </c>
      <c r="O52" s="27">
        <v>115043</v>
      </c>
      <c r="P52" s="27">
        <v>11.85</v>
      </c>
      <c r="Q52" s="27">
        <v>9.58</v>
      </c>
    </row>
    <row r="53" spans="1:17" ht="36" customHeight="1" x14ac:dyDescent="0.2">
      <c r="A53" s="10" t="s">
        <v>105</v>
      </c>
      <c r="B53" s="8" t="s">
        <v>208</v>
      </c>
      <c r="C53" s="32">
        <v>70926330</v>
      </c>
      <c r="D53" s="32">
        <v>1176231</v>
      </c>
      <c r="E53" s="32">
        <v>0</v>
      </c>
      <c r="F53" s="32">
        <v>247803</v>
      </c>
      <c r="G53" s="32">
        <v>69476579</v>
      </c>
      <c r="H53" s="32">
        <v>25717</v>
      </c>
      <c r="I53" s="27">
        <v>69476843.659999996</v>
      </c>
      <c r="J53" s="28">
        <v>1481530</v>
      </c>
      <c r="K53" s="28">
        <v>908</v>
      </c>
      <c r="L53" s="27">
        <v>28469.11</v>
      </c>
      <c r="M53" s="28">
        <v>5611</v>
      </c>
      <c r="N53" s="28">
        <v>713</v>
      </c>
      <c r="O53" s="27">
        <v>26337.61</v>
      </c>
      <c r="P53" s="27">
        <v>9.9600000000000009</v>
      </c>
      <c r="Q53" s="27">
        <v>9.24</v>
      </c>
    </row>
    <row r="54" spans="1:17" ht="36" customHeight="1" x14ac:dyDescent="0.2">
      <c r="A54" s="10" t="s">
        <v>1</v>
      </c>
      <c r="B54" s="8" t="s">
        <v>225</v>
      </c>
      <c r="C54" s="32">
        <v>17053987</v>
      </c>
      <c r="D54" s="32">
        <v>319221</v>
      </c>
      <c r="E54" s="32">
        <v>0</v>
      </c>
      <c r="F54" s="32">
        <v>1743371</v>
      </c>
      <c r="G54" s="32">
        <v>14963580</v>
      </c>
      <c r="H54" s="32">
        <v>27815</v>
      </c>
      <c r="I54" s="27">
        <v>14963580.23</v>
      </c>
      <c r="J54" s="28">
        <v>243597</v>
      </c>
      <c r="K54" s="28">
        <v>6548</v>
      </c>
      <c r="L54" s="27">
        <v>50215.33</v>
      </c>
      <c r="M54" s="28">
        <v>140667</v>
      </c>
      <c r="N54" s="28">
        <v>36239</v>
      </c>
      <c r="O54" s="27">
        <v>132624.64000000001</v>
      </c>
      <c r="P54" s="27">
        <v>10.26</v>
      </c>
      <c r="Q54" s="27">
        <v>12.62</v>
      </c>
    </row>
    <row r="55" spans="1:17" ht="45.6" customHeight="1" x14ac:dyDescent="0.2">
      <c r="A55" s="10" t="s">
        <v>107</v>
      </c>
      <c r="B55" s="8" t="s">
        <v>108</v>
      </c>
      <c r="C55" s="32">
        <v>474766</v>
      </c>
      <c r="D55" s="32">
        <v>0</v>
      </c>
      <c r="E55" s="32">
        <v>102790</v>
      </c>
      <c r="F55" s="32">
        <v>371469</v>
      </c>
      <c r="G55" s="32">
        <v>0</v>
      </c>
      <c r="H55" s="32">
        <v>507</v>
      </c>
      <c r="I55" s="27">
        <v>0</v>
      </c>
      <c r="J55" s="28">
        <v>0</v>
      </c>
      <c r="K55" s="28">
        <v>0</v>
      </c>
      <c r="L55" s="27">
        <v>0</v>
      </c>
      <c r="M55" s="28">
        <v>13697</v>
      </c>
      <c r="N55" s="28">
        <v>12588</v>
      </c>
      <c r="O55" s="27">
        <v>8341.7000000000007</v>
      </c>
      <c r="P55" s="27">
        <v>-54.14</v>
      </c>
      <c r="Q55" s="27">
        <v>0</v>
      </c>
    </row>
    <row r="56" spans="1:17" ht="36" customHeight="1" x14ac:dyDescent="0.2">
      <c r="A56" s="10" t="s">
        <v>109</v>
      </c>
      <c r="B56" s="8" t="s">
        <v>110</v>
      </c>
      <c r="C56" s="32">
        <v>1847003</v>
      </c>
      <c r="D56" s="32">
        <v>175695</v>
      </c>
      <c r="E56" s="32">
        <v>0</v>
      </c>
      <c r="F56" s="32">
        <v>802607</v>
      </c>
      <c r="G56" s="32">
        <v>846333</v>
      </c>
      <c r="H56" s="32">
        <v>22368</v>
      </c>
      <c r="I56" s="27">
        <v>803667.46</v>
      </c>
      <c r="J56" s="28">
        <v>9043</v>
      </c>
      <c r="K56" s="28">
        <v>331</v>
      </c>
      <c r="L56" s="27">
        <v>3215</v>
      </c>
      <c r="M56" s="28">
        <v>22330</v>
      </c>
      <c r="N56" s="28">
        <v>1207</v>
      </c>
      <c r="O56" s="27">
        <v>66497.77</v>
      </c>
      <c r="P56" s="27">
        <v>13.12</v>
      </c>
      <c r="Q56" s="27">
        <v>12.4</v>
      </c>
    </row>
    <row r="57" spans="1:17" ht="36" customHeight="1" x14ac:dyDescent="0.2">
      <c r="A57" s="10" t="s">
        <v>111</v>
      </c>
      <c r="B57" s="8" t="s">
        <v>112</v>
      </c>
      <c r="C57" s="32">
        <v>100616</v>
      </c>
      <c r="D57" s="32">
        <v>0</v>
      </c>
      <c r="E57" s="32">
        <v>51491</v>
      </c>
      <c r="F57" s="32">
        <v>48521</v>
      </c>
      <c r="G57" s="32">
        <v>0</v>
      </c>
      <c r="H57" s="32">
        <v>604</v>
      </c>
      <c r="I57" s="27">
        <v>0</v>
      </c>
      <c r="J57" s="28">
        <v>0</v>
      </c>
      <c r="K57" s="28">
        <v>0</v>
      </c>
      <c r="L57" s="27">
        <v>0</v>
      </c>
      <c r="M57" s="28">
        <v>14561</v>
      </c>
      <c r="N57" s="28">
        <v>4367</v>
      </c>
      <c r="O57" s="27">
        <v>13606.73</v>
      </c>
      <c r="P57" s="27">
        <v>9.75</v>
      </c>
      <c r="Q57" s="27">
        <v>0</v>
      </c>
    </row>
    <row r="58" spans="1:17" ht="36" customHeight="1" x14ac:dyDescent="0.2">
      <c r="A58" s="10" t="s">
        <v>115</v>
      </c>
      <c r="B58" s="8" t="s">
        <v>116</v>
      </c>
      <c r="C58" s="32">
        <v>44320226</v>
      </c>
      <c r="D58" s="32">
        <v>0</v>
      </c>
      <c r="E58" s="32">
        <v>1075008</v>
      </c>
      <c r="F58" s="32">
        <v>43184315</v>
      </c>
      <c r="G58" s="32">
        <v>0</v>
      </c>
      <c r="H58" s="32">
        <v>60903</v>
      </c>
      <c r="I58" s="27">
        <v>0</v>
      </c>
      <c r="J58" s="28">
        <v>0</v>
      </c>
      <c r="K58" s="28">
        <v>0</v>
      </c>
      <c r="L58" s="27">
        <v>0</v>
      </c>
      <c r="M58" s="28">
        <v>117235</v>
      </c>
      <c r="N58" s="28">
        <v>70035</v>
      </c>
      <c r="O58" s="27">
        <v>1844389.07</v>
      </c>
      <c r="P58" s="27">
        <v>9.07</v>
      </c>
      <c r="Q58" s="27">
        <v>0</v>
      </c>
    </row>
    <row r="59" spans="1:17" ht="36" customHeight="1" x14ac:dyDescent="0.2">
      <c r="A59" s="10" t="s">
        <v>117</v>
      </c>
      <c r="B59" s="8" t="s">
        <v>118</v>
      </c>
      <c r="C59" s="32">
        <v>84048934</v>
      </c>
      <c r="D59" s="32">
        <v>889877</v>
      </c>
      <c r="E59" s="32">
        <v>0</v>
      </c>
      <c r="F59" s="32">
        <v>75410012</v>
      </c>
      <c r="G59" s="32">
        <v>7655840</v>
      </c>
      <c r="H59" s="32">
        <v>93205</v>
      </c>
      <c r="I59" s="27">
        <v>7718812.8700000001</v>
      </c>
      <c r="J59" s="28">
        <v>46118</v>
      </c>
      <c r="K59" s="28">
        <v>674</v>
      </c>
      <c r="L59" s="27">
        <v>13533.59</v>
      </c>
      <c r="M59" s="28">
        <v>228120</v>
      </c>
      <c r="N59" s="28">
        <v>23912</v>
      </c>
      <c r="O59" s="27">
        <v>1527232</v>
      </c>
      <c r="P59" s="27">
        <v>10.98</v>
      </c>
      <c r="Q59" s="27">
        <v>9.85</v>
      </c>
    </row>
    <row r="60" spans="1:17" ht="36" customHeight="1" x14ac:dyDescent="0.2">
      <c r="A60" s="10" t="s">
        <v>119</v>
      </c>
      <c r="B60" s="8" t="s">
        <v>120</v>
      </c>
      <c r="C60" s="32">
        <v>7639547</v>
      </c>
      <c r="D60" s="32">
        <v>175532</v>
      </c>
      <c r="E60" s="32">
        <v>0</v>
      </c>
      <c r="F60" s="32">
        <v>1988190</v>
      </c>
      <c r="G60" s="32">
        <v>5194728</v>
      </c>
      <c r="H60" s="32">
        <v>281097</v>
      </c>
      <c r="I60" s="27">
        <v>5195192.92</v>
      </c>
      <c r="J60" s="28">
        <v>69456</v>
      </c>
      <c r="K60" s="28">
        <v>877</v>
      </c>
      <c r="L60" s="27">
        <v>6052.07</v>
      </c>
      <c r="M60" s="28">
        <v>13971</v>
      </c>
      <c r="N60" s="28">
        <v>8510</v>
      </c>
      <c r="O60" s="27">
        <v>114384</v>
      </c>
      <c r="P60" s="27">
        <v>10.64</v>
      </c>
      <c r="Q60" s="27">
        <v>14.52</v>
      </c>
    </row>
    <row r="61" spans="1:17" ht="36" customHeight="1" x14ac:dyDescent="0.2">
      <c r="A61" s="10" t="s">
        <v>121</v>
      </c>
      <c r="B61" s="8" t="s">
        <v>122</v>
      </c>
      <c r="C61" s="32">
        <v>3805733</v>
      </c>
      <c r="D61" s="32">
        <v>405154</v>
      </c>
      <c r="E61" s="32">
        <v>0</v>
      </c>
      <c r="F61" s="32">
        <v>3398876</v>
      </c>
      <c r="G61" s="32">
        <v>0</v>
      </c>
      <c r="H61" s="32">
        <v>1703</v>
      </c>
      <c r="I61" s="27">
        <v>0</v>
      </c>
      <c r="J61" s="28">
        <v>0</v>
      </c>
      <c r="K61" s="28">
        <v>0</v>
      </c>
      <c r="L61" s="27">
        <v>0</v>
      </c>
      <c r="M61" s="28">
        <v>3339</v>
      </c>
      <c r="N61" s="28">
        <v>682</v>
      </c>
      <c r="O61" s="27">
        <v>84256.24</v>
      </c>
      <c r="P61" s="27">
        <v>14.43</v>
      </c>
      <c r="Q61" s="27">
        <v>0</v>
      </c>
    </row>
    <row r="62" spans="1:17" ht="36" customHeight="1" x14ac:dyDescent="0.2">
      <c r="A62" s="10" t="s">
        <v>125</v>
      </c>
      <c r="B62" s="8" t="s">
        <v>226</v>
      </c>
      <c r="C62" s="32">
        <v>5772821</v>
      </c>
      <c r="D62" s="32">
        <v>253828</v>
      </c>
      <c r="E62" s="32">
        <v>0</v>
      </c>
      <c r="F62" s="32">
        <v>3632995</v>
      </c>
      <c r="G62" s="32">
        <v>1878553</v>
      </c>
      <c r="H62" s="32">
        <v>7445</v>
      </c>
      <c r="I62" s="27">
        <v>1878713.77</v>
      </c>
      <c r="J62" s="28">
        <v>35397</v>
      </c>
      <c r="K62" s="28">
        <v>1112</v>
      </c>
      <c r="L62" s="27">
        <v>18426.34</v>
      </c>
      <c r="M62" s="28">
        <v>59298</v>
      </c>
      <c r="N62" s="28">
        <v>11659</v>
      </c>
      <c r="O62" s="27">
        <v>177816.72</v>
      </c>
      <c r="P62" s="27">
        <v>12.16</v>
      </c>
      <c r="Q62" s="27">
        <v>13.43</v>
      </c>
    </row>
    <row r="63" spans="1:17" ht="36" customHeight="1" x14ac:dyDescent="0.2">
      <c r="A63" s="10" t="s">
        <v>127</v>
      </c>
      <c r="B63" s="8" t="s">
        <v>205</v>
      </c>
      <c r="C63" s="32">
        <v>5679189</v>
      </c>
      <c r="D63" s="32">
        <v>1646696</v>
      </c>
      <c r="E63" s="32">
        <v>0</v>
      </c>
      <c r="F63" s="32">
        <v>3415076</v>
      </c>
      <c r="G63" s="32">
        <v>604361</v>
      </c>
      <c r="H63" s="32">
        <v>13056</v>
      </c>
      <c r="I63" s="27">
        <v>604362.26</v>
      </c>
      <c r="J63" s="28">
        <v>6553</v>
      </c>
      <c r="K63" s="28">
        <v>106</v>
      </c>
      <c r="L63" s="27">
        <v>2042.32</v>
      </c>
      <c r="M63" s="28">
        <v>21367</v>
      </c>
      <c r="N63" s="28">
        <v>9815</v>
      </c>
      <c r="O63" s="27">
        <v>135460.98000000001</v>
      </c>
      <c r="P63" s="27">
        <v>16.86</v>
      </c>
      <c r="Q63" s="27">
        <v>10.44</v>
      </c>
    </row>
    <row r="64" spans="1:17" ht="36" customHeight="1" x14ac:dyDescent="0.2">
      <c r="A64" s="10" t="s">
        <v>129</v>
      </c>
      <c r="B64" s="8" t="s">
        <v>227</v>
      </c>
      <c r="C64" s="32">
        <v>8296138</v>
      </c>
      <c r="D64" s="32">
        <v>206741</v>
      </c>
      <c r="E64" s="32">
        <v>0</v>
      </c>
      <c r="F64" s="32">
        <v>326767</v>
      </c>
      <c r="G64" s="32">
        <v>7755558</v>
      </c>
      <c r="H64" s="32">
        <v>7072</v>
      </c>
      <c r="I64" s="27">
        <v>7932773.9800000004</v>
      </c>
      <c r="J64" s="28">
        <v>107275</v>
      </c>
      <c r="K64" s="28">
        <v>627</v>
      </c>
      <c r="L64" s="27">
        <v>17084.47</v>
      </c>
      <c r="M64" s="28">
        <v>32767</v>
      </c>
      <c r="N64" s="28">
        <v>1070</v>
      </c>
      <c r="O64" s="27">
        <v>4904.1000000000004</v>
      </c>
      <c r="P64" s="27">
        <v>12.84</v>
      </c>
      <c r="Q64" s="27">
        <v>14.7</v>
      </c>
    </row>
    <row r="65" spans="1:17" ht="36" customHeight="1" x14ac:dyDescent="0.2">
      <c r="A65" s="10" t="s">
        <v>131</v>
      </c>
      <c r="B65" s="8" t="s">
        <v>228</v>
      </c>
      <c r="C65" s="32">
        <v>3246252.81</v>
      </c>
      <c r="D65" s="32">
        <v>208133.12</v>
      </c>
      <c r="E65" s="32">
        <v>0</v>
      </c>
      <c r="F65" s="32">
        <v>3037941.9</v>
      </c>
      <c r="G65" s="32">
        <v>0</v>
      </c>
      <c r="H65" s="32">
        <v>177.79</v>
      </c>
      <c r="I65" s="27">
        <v>0</v>
      </c>
      <c r="J65" s="28">
        <v>0</v>
      </c>
      <c r="K65" s="28">
        <v>130</v>
      </c>
      <c r="L65" s="27">
        <v>1806.48</v>
      </c>
      <c r="M65" s="28">
        <v>24332</v>
      </c>
      <c r="N65" s="28">
        <v>9562</v>
      </c>
      <c r="O65" s="27">
        <v>165194.01999999999</v>
      </c>
      <c r="P65" s="27">
        <v>9.5299999999999994</v>
      </c>
      <c r="Q65" s="27">
        <v>9.0299999999999994</v>
      </c>
    </row>
    <row r="66" spans="1:17" ht="36" customHeight="1" x14ac:dyDescent="0.2">
      <c r="A66" s="10" t="s">
        <v>135</v>
      </c>
      <c r="B66" s="8" t="s">
        <v>136</v>
      </c>
      <c r="C66" s="32">
        <v>316930</v>
      </c>
      <c r="D66" s="32">
        <v>0</v>
      </c>
      <c r="E66" s="32">
        <v>120609</v>
      </c>
      <c r="F66" s="32">
        <v>195483</v>
      </c>
      <c r="G66" s="32">
        <v>0</v>
      </c>
      <c r="H66" s="32">
        <v>838</v>
      </c>
      <c r="I66" s="27">
        <v>0</v>
      </c>
      <c r="J66" s="28">
        <v>0</v>
      </c>
      <c r="K66" s="28">
        <v>0</v>
      </c>
      <c r="L66" s="27">
        <v>0</v>
      </c>
      <c r="M66" s="28">
        <v>4103</v>
      </c>
      <c r="N66" s="28">
        <v>748</v>
      </c>
      <c r="O66" s="27">
        <v>23235.19</v>
      </c>
      <c r="P66" s="27">
        <v>9.61</v>
      </c>
      <c r="Q66" s="27">
        <v>0</v>
      </c>
    </row>
    <row r="67" spans="1:17" ht="36" customHeight="1" x14ac:dyDescent="0.2">
      <c r="A67" s="10" t="s">
        <v>141</v>
      </c>
      <c r="B67" s="8" t="s">
        <v>142</v>
      </c>
      <c r="C67" s="32">
        <v>3876505</v>
      </c>
      <c r="D67" s="32">
        <v>193057</v>
      </c>
      <c r="E67" s="32">
        <v>0</v>
      </c>
      <c r="F67" s="32">
        <v>944166</v>
      </c>
      <c r="G67" s="32">
        <v>2731250</v>
      </c>
      <c r="H67" s="32">
        <v>8032</v>
      </c>
      <c r="I67" s="27">
        <v>2731659.28</v>
      </c>
      <c r="J67" s="28">
        <v>41139</v>
      </c>
      <c r="K67" s="28">
        <v>1662</v>
      </c>
      <c r="L67" s="27">
        <v>16186.76</v>
      </c>
      <c r="M67" s="28">
        <v>27488</v>
      </c>
      <c r="N67" s="28">
        <v>16012</v>
      </c>
      <c r="O67" s="27">
        <v>62183.61</v>
      </c>
      <c r="P67" s="27">
        <v>9.5500000000000007</v>
      </c>
      <c r="Q67" s="27">
        <v>11.71</v>
      </c>
    </row>
    <row r="68" spans="1:17" ht="36" customHeight="1" x14ac:dyDescent="0.2">
      <c r="A68" s="10" t="s">
        <v>143</v>
      </c>
      <c r="B68" s="8" t="s">
        <v>144</v>
      </c>
      <c r="C68" s="32">
        <v>9558933</v>
      </c>
      <c r="D68" s="32">
        <v>617951</v>
      </c>
      <c r="E68" s="32">
        <v>0</v>
      </c>
      <c r="F68" s="32">
        <v>1788145</v>
      </c>
      <c r="G68" s="32">
        <v>7148063</v>
      </c>
      <c r="H68" s="32">
        <v>4774</v>
      </c>
      <c r="I68" s="27">
        <v>7148063.1200000001</v>
      </c>
      <c r="J68" s="28">
        <v>70741</v>
      </c>
      <c r="K68" s="28">
        <v>3067</v>
      </c>
      <c r="L68" s="27">
        <v>41468.160000000003</v>
      </c>
      <c r="M68" s="28">
        <v>87052</v>
      </c>
      <c r="N68" s="28">
        <v>5289</v>
      </c>
      <c r="O68" s="27">
        <v>47172.32</v>
      </c>
      <c r="P68" s="27">
        <v>14.42</v>
      </c>
      <c r="Q68" s="27">
        <v>13.07</v>
      </c>
    </row>
    <row r="69" spans="1:17" ht="36" customHeight="1" x14ac:dyDescent="0.2">
      <c r="A69" s="10" t="s">
        <v>145</v>
      </c>
      <c r="B69" s="8" t="s">
        <v>146</v>
      </c>
      <c r="C69" s="32">
        <v>523365</v>
      </c>
      <c r="D69" s="32">
        <v>0</v>
      </c>
      <c r="E69" s="32">
        <v>143562</v>
      </c>
      <c r="F69" s="32">
        <v>378764</v>
      </c>
      <c r="G69" s="32">
        <v>0</v>
      </c>
      <c r="H69" s="32">
        <v>1039</v>
      </c>
      <c r="I69" s="27">
        <v>0</v>
      </c>
      <c r="J69" s="28">
        <v>0</v>
      </c>
      <c r="K69" s="28">
        <v>0</v>
      </c>
      <c r="L69" s="27">
        <v>0</v>
      </c>
      <c r="M69" s="28">
        <v>14927</v>
      </c>
      <c r="N69" s="28">
        <v>2449</v>
      </c>
      <c r="O69" s="27">
        <v>47250</v>
      </c>
      <c r="P69" s="27">
        <v>5.7</v>
      </c>
      <c r="Q69" s="27">
        <v>0</v>
      </c>
    </row>
    <row r="70" spans="1:17" ht="36" customHeight="1" x14ac:dyDescent="0.2">
      <c r="A70" s="10" t="s">
        <v>147</v>
      </c>
      <c r="B70" s="8" t="s">
        <v>148</v>
      </c>
      <c r="C70" s="32">
        <v>11135850</v>
      </c>
      <c r="D70" s="32">
        <v>0</v>
      </c>
      <c r="E70" s="32">
        <v>344684</v>
      </c>
      <c r="F70" s="32">
        <v>10781018</v>
      </c>
      <c r="G70" s="32">
        <v>0</v>
      </c>
      <c r="H70" s="32">
        <v>10148</v>
      </c>
      <c r="I70" s="27">
        <v>0</v>
      </c>
      <c r="J70" s="28">
        <v>0</v>
      </c>
      <c r="K70" s="28">
        <v>0</v>
      </c>
      <c r="L70" s="27">
        <v>0</v>
      </c>
      <c r="M70" s="28">
        <v>38077</v>
      </c>
      <c r="N70" s="28">
        <v>31</v>
      </c>
      <c r="O70" s="27">
        <v>7317.3</v>
      </c>
      <c r="P70" s="27">
        <v>12.26</v>
      </c>
      <c r="Q70" s="27">
        <v>0</v>
      </c>
    </row>
    <row r="71" spans="1:17" ht="36" customHeight="1" x14ac:dyDescent="0.2">
      <c r="A71" s="10" t="s">
        <v>151</v>
      </c>
      <c r="B71" s="8" t="s">
        <v>152</v>
      </c>
      <c r="C71" s="32">
        <v>107457</v>
      </c>
      <c r="D71" s="32">
        <v>0</v>
      </c>
      <c r="E71" s="32">
        <v>102282</v>
      </c>
      <c r="F71" s="32">
        <v>4908</v>
      </c>
      <c r="G71" s="32">
        <v>0</v>
      </c>
      <c r="H71" s="32">
        <v>267</v>
      </c>
      <c r="I71" s="27">
        <v>0</v>
      </c>
      <c r="J71" s="28">
        <v>0</v>
      </c>
      <c r="K71" s="28">
        <v>0</v>
      </c>
      <c r="L71" s="27">
        <v>0</v>
      </c>
      <c r="M71" s="28">
        <v>8081</v>
      </c>
      <c r="N71" s="28">
        <v>85</v>
      </c>
      <c r="O71" s="27">
        <v>507.81</v>
      </c>
      <c r="P71" s="27">
        <v>3.84</v>
      </c>
      <c r="Q71" s="27">
        <v>0</v>
      </c>
    </row>
    <row r="72" spans="1:17" ht="36" customHeight="1" x14ac:dyDescent="0.2">
      <c r="A72" s="10" t="s">
        <v>153</v>
      </c>
      <c r="B72" s="8" t="s">
        <v>154</v>
      </c>
      <c r="C72" s="32">
        <v>164210428</v>
      </c>
      <c r="D72" s="32">
        <v>1088291</v>
      </c>
      <c r="E72" s="32">
        <v>0</v>
      </c>
      <c r="F72" s="32">
        <v>358704</v>
      </c>
      <c r="G72" s="32">
        <v>162267072</v>
      </c>
      <c r="H72" s="32">
        <v>496361</v>
      </c>
      <c r="I72" s="27">
        <v>149844324.75999999</v>
      </c>
      <c r="J72" s="28">
        <v>2841984</v>
      </c>
      <c r="K72" s="28">
        <v>4997</v>
      </c>
      <c r="L72" s="27">
        <v>129739.68</v>
      </c>
      <c r="M72" s="28">
        <v>28601</v>
      </c>
      <c r="N72" s="28">
        <v>3247</v>
      </c>
      <c r="O72" s="27">
        <v>29041.32</v>
      </c>
      <c r="P72" s="27">
        <v>11.7</v>
      </c>
      <c r="Q72" s="27">
        <v>11.59</v>
      </c>
    </row>
    <row r="73" spans="1:17" ht="36" customHeight="1" x14ac:dyDescent="0.2">
      <c r="A73" s="10" t="s">
        <v>155</v>
      </c>
      <c r="B73" s="8" t="s">
        <v>156</v>
      </c>
      <c r="C73" s="32">
        <v>107701389</v>
      </c>
      <c r="D73" s="32">
        <v>1342918</v>
      </c>
      <c r="E73" s="32">
        <v>0</v>
      </c>
      <c r="F73" s="32">
        <v>69435</v>
      </c>
      <c r="G73" s="32">
        <v>106246076</v>
      </c>
      <c r="H73" s="32">
        <v>42960</v>
      </c>
      <c r="I73" s="27">
        <v>106259576.84</v>
      </c>
      <c r="J73" s="28">
        <v>2119340</v>
      </c>
      <c r="K73" s="28">
        <v>9949</v>
      </c>
      <c r="L73" s="27">
        <v>120414.24</v>
      </c>
      <c r="M73" s="28">
        <v>4644</v>
      </c>
      <c r="N73" s="28">
        <v>7</v>
      </c>
      <c r="O73" s="27">
        <v>167.06</v>
      </c>
      <c r="P73" s="27">
        <v>15.19</v>
      </c>
      <c r="Q73" s="27">
        <v>12.16</v>
      </c>
    </row>
    <row r="74" spans="1:17" ht="36" customHeight="1" x14ac:dyDescent="0.2">
      <c r="A74" s="34">
        <v>412</v>
      </c>
      <c r="B74" s="8" t="s">
        <v>157</v>
      </c>
      <c r="C74" s="32">
        <v>4797471</v>
      </c>
      <c r="D74" s="32">
        <v>340211</v>
      </c>
      <c r="E74" s="32">
        <v>0</v>
      </c>
      <c r="F74" s="32">
        <v>363554</v>
      </c>
      <c r="G74" s="32">
        <v>4088080</v>
      </c>
      <c r="H74" s="32">
        <v>5626</v>
      </c>
      <c r="I74" s="27">
        <v>4088514.24</v>
      </c>
      <c r="J74" s="28">
        <v>90254</v>
      </c>
      <c r="K74" s="28">
        <v>2720</v>
      </c>
      <c r="L74" s="27">
        <v>29535.759999999998</v>
      </c>
      <c r="M74" s="28">
        <v>26210</v>
      </c>
      <c r="N74" s="28">
        <v>2151</v>
      </c>
      <c r="O74" s="27">
        <v>38807.379999999997</v>
      </c>
      <c r="P74" s="27">
        <v>5.95</v>
      </c>
      <c r="Q74" s="27">
        <v>8.23</v>
      </c>
    </row>
    <row r="75" spans="1:17" ht="36" customHeight="1" x14ac:dyDescent="0.2">
      <c r="A75" s="34">
        <v>415</v>
      </c>
      <c r="B75" s="8" t="s">
        <v>229</v>
      </c>
      <c r="C75" s="32">
        <v>1874917</v>
      </c>
      <c r="D75" s="32">
        <v>184200</v>
      </c>
      <c r="E75" s="32">
        <v>0</v>
      </c>
      <c r="F75" s="32">
        <v>1556511</v>
      </c>
      <c r="G75" s="32">
        <v>126657</v>
      </c>
      <c r="H75" s="32">
        <v>7549</v>
      </c>
      <c r="I75" s="27">
        <v>126664.2</v>
      </c>
      <c r="J75" s="28">
        <v>701</v>
      </c>
      <c r="K75" s="28">
        <v>12</v>
      </c>
      <c r="L75" s="27">
        <v>465.48</v>
      </c>
      <c r="M75" s="28">
        <v>13149</v>
      </c>
      <c r="N75" s="28">
        <v>972</v>
      </c>
      <c r="O75" s="27">
        <v>20370.919999999998</v>
      </c>
      <c r="P75" s="27">
        <v>12.42</v>
      </c>
      <c r="Q75" s="27">
        <v>12.01</v>
      </c>
    </row>
    <row r="76" spans="1:17" ht="36" customHeight="1" x14ac:dyDescent="0.2">
      <c r="A76" s="34">
        <v>426</v>
      </c>
      <c r="B76" s="8" t="s">
        <v>159</v>
      </c>
      <c r="C76" s="32">
        <v>8415470</v>
      </c>
      <c r="D76" s="32">
        <v>0</v>
      </c>
      <c r="E76" s="32">
        <v>347100</v>
      </c>
      <c r="F76" s="32">
        <v>8064952</v>
      </c>
      <c r="G76" s="32">
        <v>0</v>
      </c>
      <c r="H76" s="32">
        <v>3418</v>
      </c>
      <c r="I76" s="27">
        <v>0</v>
      </c>
      <c r="J76" s="28">
        <v>0</v>
      </c>
      <c r="K76" s="28">
        <v>0</v>
      </c>
      <c r="L76" s="27">
        <v>0</v>
      </c>
      <c r="M76" s="28">
        <v>14525</v>
      </c>
      <c r="N76" s="28">
        <v>1582</v>
      </c>
      <c r="O76" s="27">
        <v>178574</v>
      </c>
      <c r="P76" s="27">
        <v>12.32</v>
      </c>
      <c r="Q76" s="27">
        <v>0</v>
      </c>
    </row>
    <row r="77" spans="1:17" ht="36" customHeight="1" x14ac:dyDescent="0.2">
      <c r="A77" s="34">
        <v>430</v>
      </c>
      <c r="B77" s="8" t="s">
        <v>161</v>
      </c>
      <c r="C77" s="32">
        <v>160478409</v>
      </c>
      <c r="D77" s="32">
        <v>1787403</v>
      </c>
      <c r="E77" s="32">
        <v>0</v>
      </c>
      <c r="F77" s="32">
        <v>1986</v>
      </c>
      <c r="G77" s="32">
        <v>158636643</v>
      </c>
      <c r="H77" s="32">
        <v>52377</v>
      </c>
      <c r="I77" s="27">
        <v>158647160.84</v>
      </c>
      <c r="J77" s="28">
        <v>1340993</v>
      </c>
      <c r="K77" s="28">
        <v>33613</v>
      </c>
      <c r="L77" s="27">
        <v>211593.81</v>
      </c>
      <c r="M77" s="28">
        <v>39</v>
      </c>
      <c r="N77" s="28">
        <v>0</v>
      </c>
      <c r="O77" s="27">
        <v>0</v>
      </c>
      <c r="P77" s="27">
        <v>12.14</v>
      </c>
      <c r="Q77" s="27">
        <v>11.62</v>
      </c>
    </row>
    <row r="78" spans="1:17" ht="36" customHeight="1" x14ac:dyDescent="0.2">
      <c r="A78" s="34">
        <v>431</v>
      </c>
      <c r="B78" s="8" t="s">
        <v>230</v>
      </c>
      <c r="C78" s="32">
        <v>247605744</v>
      </c>
      <c r="D78" s="32">
        <v>2389169</v>
      </c>
      <c r="E78" s="32">
        <v>0</v>
      </c>
      <c r="F78" s="32">
        <v>3995412</v>
      </c>
      <c r="G78" s="32">
        <v>241117863</v>
      </c>
      <c r="H78" s="32">
        <v>103300</v>
      </c>
      <c r="I78" s="27">
        <v>241151662.44999999</v>
      </c>
      <c r="J78" s="28">
        <v>3726315</v>
      </c>
      <c r="K78" s="28">
        <v>27807</v>
      </c>
      <c r="L78" s="27">
        <v>515990.02</v>
      </c>
      <c r="M78" s="28">
        <v>81163</v>
      </c>
      <c r="N78" s="28">
        <v>24773</v>
      </c>
      <c r="O78" s="27">
        <v>169291.08</v>
      </c>
      <c r="P78" s="27">
        <v>2.72</v>
      </c>
      <c r="Q78" s="27">
        <v>3.87</v>
      </c>
    </row>
    <row r="79" spans="1:17" ht="36" customHeight="1" x14ac:dyDescent="0.2">
      <c r="A79" s="34">
        <v>432</v>
      </c>
      <c r="B79" s="8" t="s">
        <v>195</v>
      </c>
      <c r="C79" s="32">
        <v>277427981</v>
      </c>
      <c r="D79" s="32">
        <v>5532033</v>
      </c>
      <c r="E79" s="32">
        <v>0</v>
      </c>
      <c r="F79" s="32">
        <v>24916590</v>
      </c>
      <c r="G79" s="32">
        <v>246901514</v>
      </c>
      <c r="H79" s="32">
        <v>77844</v>
      </c>
      <c r="I79" s="27">
        <v>246963215</v>
      </c>
      <c r="J79" s="28">
        <v>3339958</v>
      </c>
      <c r="K79" s="28">
        <v>75861</v>
      </c>
      <c r="L79" s="27">
        <v>965824.1</v>
      </c>
      <c r="M79" s="28">
        <v>232424</v>
      </c>
      <c r="N79" s="28">
        <v>72801</v>
      </c>
      <c r="O79" s="27">
        <v>1348053.3</v>
      </c>
      <c r="P79" s="27">
        <v>15</v>
      </c>
      <c r="Q79" s="27">
        <v>10.58</v>
      </c>
    </row>
    <row r="80" spans="1:17" ht="36" customHeight="1" x14ac:dyDescent="0.2">
      <c r="A80" s="34">
        <v>433</v>
      </c>
      <c r="B80" s="8" t="s">
        <v>193</v>
      </c>
      <c r="C80" s="32">
        <v>31176342</v>
      </c>
      <c r="D80" s="32">
        <v>9569037</v>
      </c>
      <c r="E80" s="32">
        <v>0</v>
      </c>
      <c r="F80" s="32">
        <v>13618545</v>
      </c>
      <c r="G80" s="32">
        <v>7956248</v>
      </c>
      <c r="H80" s="32">
        <v>32512</v>
      </c>
      <c r="I80" s="27">
        <v>7956246.9299999997</v>
      </c>
      <c r="J80" s="28">
        <v>36234</v>
      </c>
      <c r="K80" s="28">
        <v>785</v>
      </c>
      <c r="L80" s="27">
        <v>18902.57</v>
      </c>
      <c r="M80" s="28">
        <v>34770</v>
      </c>
      <c r="N80" s="28">
        <v>28763</v>
      </c>
      <c r="O80" s="27">
        <v>577712.6</v>
      </c>
      <c r="P80" s="27">
        <v>10.85</v>
      </c>
      <c r="Q80" s="27">
        <v>12.39</v>
      </c>
    </row>
    <row r="81" spans="1:17" ht="36" customHeight="1" x14ac:dyDescent="0.2">
      <c r="A81" s="34">
        <v>434</v>
      </c>
      <c r="B81" s="8" t="s">
        <v>231</v>
      </c>
      <c r="C81" s="32">
        <v>47467871</v>
      </c>
      <c r="D81" s="32">
        <v>333463</v>
      </c>
      <c r="E81" s="32">
        <v>0</v>
      </c>
      <c r="F81" s="32">
        <v>0</v>
      </c>
      <c r="G81" s="32">
        <v>47121793</v>
      </c>
      <c r="H81" s="32">
        <v>12615</v>
      </c>
      <c r="I81" s="27">
        <v>47121793.340000004</v>
      </c>
      <c r="J81" s="28">
        <v>1003525</v>
      </c>
      <c r="K81" s="28">
        <v>452</v>
      </c>
      <c r="L81" s="27">
        <v>22359.27</v>
      </c>
      <c r="M81" s="28">
        <v>0</v>
      </c>
      <c r="N81" s="28">
        <v>0</v>
      </c>
      <c r="O81" s="27">
        <v>0</v>
      </c>
      <c r="P81" s="27">
        <v>0</v>
      </c>
      <c r="Q81" s="27">
        <v>10.43</v>
      </c>
    </row>
    <row r="82" spans="1:17" ht="36" customHeight="1" x14ac:dyDescent="0.2">
      <c r="A82" s="34">
        <v>436</v>
      </c>
      <c r="B82" s="8" t="s">
        <v>165</v>
      </c>
      <c r="C82" s="32">
        <v>7408885</v>
      </c>
      <c r="D82" s="32">
        <v>320669</v>
      </c>
      <c r="E82" s="32">
        <v>0</v>
      </c>
      <c r="F82" s="32">
        <v>0</v>
      </c>
      <c r="G82" s="32">
        <v>7084764</v>
      </c>
      <c r="H82" s="32">
        <v>3452</v>
      </c>
      <c r="I82" s="27">
        <v>7086178.2000000002</v>
      </c>
      <c r="J82" s="28">
        <v>70801</v>
      </c>
      <c r="K82" s="28">
        <v>1160</v>
      </c>
      <c r="L82" s="27">
        <v>27719.56</v>
      </c>
      <c r="M82" s="28">
        <v>0</v>
      </c>
      <c r="N82" s="28">
        <v>0</v>
      </c>
      <c r="O82" s="27">
        <v>0</v>
      </c>
      <c r="P82" s="27">
        <v>0</v>
      </c>
      <c r="Q82" s="27">
        <v>11.88</v>
      </c>
    </row>
    <row r="83" spans="1:17" ht="36" customHeight="1" x14ac:dyDescent="0.2">
      <c r="A83" s="34">
        <v>437</v>
      </c>
      <c r="B83" s="8" t="s">
        <v>166</v>
      </c>
      <c r="C83" s="32">
        <v>5475498</v>
      </c>
      <c r="D83" s="32">
        <v>227073</v>
      </c>
      <c r="E83" s="32">
        <v>0</v>
      </c>
      <c r="F83" s="32">
        <v>0</v>
      </c>
      <c r="G83" s="32">
        <v>5238298</v>
      </c>
      <c r="H83" s="32">
        <v>10127</v>
      </c>
      <c r="I83" s="27">
        <v>5244803.82</v>
      </c>
      <c r="J83" s="28">
        <v>48494</v>
      </c>
      <c r="K83" s="28">
        <v>8050</v>
      </c>
      <c r="L83" s="27">
        <v>44192.81</v>
      </c>
      <c r="M83" s="28">
        <v>0</v>
      </c>
      <c r="N83" s="28">
        <v>0</v>
      </c>
      <c r="O83" s="27">
        <v>0</v>
      </c>
      <c r="P83" s="27">
        <v>0</v>
      </c>
      <c r="Q83" s="27">
        <v>10.91</v>
      </c>
    </row>
    <row r="84" spans="1:17" ht="36" customHeight="1" x14ac:dyDescent="0.2">
      <c r="A84" s="34">
        <v>440</v>
      </c>
      <c r="B84" s="8" t="s">
        <v>167</v>
      </c>
      <c r="C84" s="32">
        <v>767998</v>
      </c>
      <c r="D84" s="32">
        <v>180675</v>
      </c>
      <c r="E84" s="32">
        <v>0</v>
      </c>
      <c r="F84" s="32">
        <v>0</v>
      </c>
      <c r="G84" s="32">
        <v>586030</v>
      </c>
      <c r="H84" s="32">
        <v>1293</v>
      </c>
      <c r="I84" s="27">
        <v>586065.1</v>
      </c>
      <c r="J84" s="28">
        <v>5067</v>
      </c>
      <c r="K84" s="28">
        <v>514</v>
      </c>
      <c r="L84" s="27">
        <v>20264.849999999999</v>
      </c>
      <c r="M84" s="28">
        <v>0</v>
      </c>
      <c r="N84" s="28">
        <v>0</v>
      </c>
      <c r="O84" s="27">
        <v>0</v>
      </c>
      <c r="P84" s="27">
        <v>0</v>
      </c>
      <c r="Q84" s="27">
        <v>9.73</v>
      </c>
    </row>
    <row r="85" spans="1:17" ht="36" customHeight="1" x14ac:dyDescent="0.2">
      <c r="A85" s="34">
        <v>441</v>
      </c>
      <c r="B85" s="8" t="s">
        <v>187</v>
      </c>
      <c r="C85" s="32">
        <v>727798</v>
      </c>
      <c r="D85" s="32">
        <v>461436</v>
      </c>
      <c r="E85" s="32">
        <v>0</v>
      </c>
      <c r="F85" s="32">
        <v>264705</v>
      </c>
      <c r="G85" s="32">
        <v>0</v>
      </c>
      <c r="H85" s="32">
        <v>1657</v>
      </c>
      <c r="I85" s="27">
        <v>0</v>
      </c>
      <c r="J85" s="28">
        <v>0</v>
      </c>
      <c r="K85" s="28">
        <v>0</v>
      </c>
      <c r="L85" s="27">
        <v>0</v>
      </c>
      <c r="M85" s="28">
        <v>685</v>
      </c>
      <c r="N85" s="28">
        <v>170</v>
      </c>
      <c r="O85" s="27">
        <v>13736.98</v>
      </c>
      <c r="P85" s="27">
        <v>10.74</v>
      </c>
      <c r="Q85" s="27">
        <v>0</v>
      </c>
    </row>
    <row r="86" spans="1:17" s="63" customFormat="1" ht="27" customHeight="1" x14ac:dyDescent="0.2">
      <c r="A86" s="58" t="s">
        <v>182</v>
      </c>
      <c r="B86" s="59"/>
      <c r="C86" s="60">
        <f t="shared" ref="C86:L86" si="0">SUM(C5:C85)</f>
        <v>3330945204.9699998</v>
      </c>
      <c r="D86" s="60">
        <f t="shared" si="0"/>
        <v>58365188.82</v>
      </c>
      <c r="E86" s="60">
        <f t="shared" si="0"/>
        <v>96075381</v>
      </c>
      <c r="F86" s="60">
        <f t="shared" si="0"/>
        <v>1074538216.75</v>
      </c>
      <c r="G86" s="60">
        <f t="shared" si="0"/>
        <v>2097432460.6100001</v>
      </c>
      <c r="H86" s="60">
        <f t="shared" si="0"/>
        <v>4533956.79</v>
      </c>
      <c r="I86" s="61">
        <f t="shared" si="0"/>
        <v>2085411207.2510598</v>
      </c>
      <c r="J86" s="62">
        <f t="shared" si="0"/>
        <v>29865451</v>
      </c>
      <c r="K86" s="62">
        <f t="shared" si="0"/>
        <v>387021</v>
      </c>
      <c r="L86" s="61">
        <f t="shared" si="0"/>
        <v>4233087.3846300002</v>
      </c>
      <c r="M86" s="62">
        <f t="shared" ref="M86:O86" si="1">SUM(M5:M85)</f>
        <v>5262121</v>
      </c>
      <c r="N86" s="62">
        <f t="shared" si="1"/>
        <v>1537788</v>
      </c>
      <c r="O86" s="61">
        <f t="shared" si="1"/>
        <v>39733419.689999998</v>
      </c>
      <c r="P86" s="61"/>
      <c r="Q86" s="61"/>
    </row>
    <row r="87" spans="1:17" ht="18.600000000000001" customHeight="1" x14ac:dyDescent="0.2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</row>
    <row r="88" spans="1:17" ht="26.25" customHeight="1" x14ac:dyDescent="0.2">
      <c r="A88" s="43" t="s">
        <v>262</v>
      </c>
      <c r="B88" s="45" t="s">
        <v>267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2"/>
      <c r="N88" s="42"/>
      <c r="O88" s="42"/>
    </row>
    <row r="89" spans="1:17" ht="24" customHeight="1" x14ac:dyDescent="0.2">
      <c r="A89" s="43" t="s">
        <v>263</v>
      </c>
      <c r="B89" s="46" t="s">
        <v>264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7"/>
      <c r="N89" s="47"/>
      <c r="O89" s="47"/>
    </row>
    <row r="90" spans="1:17" ht="24" customHeight="1" x14ac:dyDescent="0.2">
      <c r="A90" s="44" t="s">
        <v>265</v>
      </c>
      <c r="B90" s="46" t="s">
        <v>266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</row>
  </sheetData>
  <mergeCells count="5">
    <mergeCell ref="B88:L88"/>
    <mergeCell ref="B89:O89"/>
    <mergeCell ref="B90:O90"/>
    <mergeCell ref="A2:Q2"/>
    <mergeCell ref="A86:B86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3"/>
  <sheetViews>
    <sheetView topLeftCell="C1" workbookViewId="0">
      <pane ySplit="4" topLeftCell="A5" activePane="bottomLeft" state="frozen"/>
      <selection pane="bottomLeft" activeCell="Q4" sqref="Q4"/>
    </sheetView>
  </sheetViews>
  <sheetFormatPr defaultRowHeight="32.25" customHeight="1" x14ac:dyDescent="0.2"/>
  <cols>
    <col min="2" max="2" width="49.28515625" customWidth="1"/>
    <col min="3" max="3" width="16.85546875" customWidth="1"/>
    <col min="4" max="4" width="16.140625" customWidth="1"/>
    <col min="5" max="5" width="17.140625" customWidth="1"/>
    <col min="6" max="6" width="15.42578125" customWidth="1"/>
    <col min="7" max="7" width="14.7109375" customWidth="1"/>
    <col min="8" max="8" width="17.28515625" customWidth="1"/>
    <col min="9" max="9" width="17.42578125" customWidth="1"/>
    <col min="10" max="10" width="13.85546875" customWidth="1"/>
    <col min="11" max="11" width="17.85546875" customWidth="1"/>
    <col min="12" max="12" width="14.85546875" customWidth="1"/>
    <col min="13" max="13" width="13.85546875" customWidth="1"/>
    <col min="14" max="14" width="13.140625" customWidth="1"/>
    <col min="15" max="15" width="14.140625" customWidth="1"/>
    <col min="16" max="16" width="16.85546875" customWidth="1"/>
    <col min="17" max="17" width="14.5703125" customWidth="1"/>
  </cols>
  <sheetData>
    <row r="1" spans="1:17" ht="15.75" customHeight="1" x14ac:dyDescent="0.2">
      <c r="A1" s="37"/>
      <c r="B1" s="21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7" ht="18" customHeight="1" x14ac:dyDescent="0.2">
      <c r="A2" s="53" t="s">
        <v>282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  <c r="N2" s="54"/>
      <c r="O2" s="54"/>
      <c r="P2" s="54"/>
      <c r="Q2" s="54"/>
    </row>
    <row r="3" spans="1:17" ht="17.2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7" ht="150" customHeight="1" x14ac:dyDescent="0.2">
      <c r="A4" s="9" t="s">
        <v>170</v>
      </c>
      <c r="B4" s="9" t="s">
        <v>0</v>
      </c>
      <c r="C4" s="40" t="s">
        <v>268</v>
      </c>
      <c r="D4" s="40" t="s">
        <v>292</v>
      </c>
      <c r="E4" s="9" t="s">
        <v>293</v>
      </c>
      <c r="F4" s="9" t="s">
        <v>294</v>
      </c>
      <c r="G4" s="9" t="s">
        <v>171</v>
      </c>
      <c r="H4" s="9" t="s">
        <v>272</v>
      </c>
      <c r="I4" s="9" t="s">
        <v>273</v>
      </c>
      <c r="J4" s="9" t="s">
        <v>283</v>
      </c>
      <c r="K4" s="9" t="s">
        <v>275</v>
      </c>
      <c r="L4" s="9" t="s">
        <v>276</v>
      </c>
      <c r="M4" s="9" t="s">
        <v>277</v>
      </c>
      <c r="N4" s="9" t="s">
        <v>278</v>
      </c>
      <c r="O4" s="9" t="s">
        <v>295</v>
      </c>
      <c r="P4" s="9" t="s">
        <v>289</v>
      </c>
      <c r="Q4" s="9" t="s">
        <v>281</v>
      </c>
    </row>
    <row r="5" spans="1:17" ht="32.25" customHeight="1" x14ac:dyDescent="0.2">
      <c r="A5" s="7" t="s">
        <v>3</v>
      </c>
      <c r="B5" s="2" t="s">
        <v>4</v>
      </c>
      <c r="C5" s="12">
        <v>69698126</v>
      </c>
      <c r="D5" s="12">
        <v>1935548</v>
      </c>
      <c r="E5" s="12">
        <v>0</v>
      </c>
      <c r="F5" s="12">
        <v>14982957</v>
      </c>
      <c r="G5" s="12">
        <v>52164175</v>
      </c>
      <c r="H5" s="12">
        <v>615446</v>
      </c>
      <c r="I5" s="5">
        <v>53000780.060000002</v>
      </c>
      <c r="J5" s="3">
        <v>793983</v>
      </c>
      <c r="K5" s="3">
        <v>10044</v>
      </c>
      <c r="L5" s="5">
        <v>256592.97</v>
      </c>
      <c r="M5" s="3">
        <v>94618</v>
      </c>
      <c r="N5" s="3">
        <v>23109</v>
      </c>
      <c r="O5" s="5">
        <v>1280077.44</v>
      </c>
      <c r="P5" s="5">
        <v>3.74</v>
      </c>
      <c r="Q5" s="5">
        <v>11.26</v>
      </c>
    </row>
    <row r="6" spans="1:17" ht="32.25" customHeight="1" x14ac:dyDescent="0.2">
      <c r="A6" s="7" t="s">
        <v>5</v>
      </c>
      <c r="B6" s="2" t="s">
        <v>184</v>
      </c>
      <c r="C6" s="12">
        <v>144075924</v>
      </c>
      <c r="D6" s="12">
        <v>4332247</v>
      </c>
      <c r="E6" s="12">
        <v>0</v>
      </c>
      <c r="F6" s="12">
        <v>45339662</v>
      </c>
      <c r="G6" s="12">
        <v>92817720</v>
      </c>
      <c r="H6" s="12">
        <v>1586295</v>
      </c>
      <c r="I6" s="5">
        <v>92814165.659999996</v>
      </c>
      <c r="J6" s="3">
        <v>1074141</v>
      </c>
      <c r="K6" s="3">
        <v>20152</v>
      </c>
      <c r="L6" s="5">
        <v>273612.39</v>
      </c>
      <c r="M6" s="3">
        <v>471203</v>
      </c>
      <c r="N6" s="3">
        <v>106522</v>
      </c>
      <c r="O6" s="5">
        <v>4209579</v>
      </c>
      <c r="P6" s="5">
        <v>8.0399999999999991</v>
      </c>
      <c r="Q6" s="5">
        <v>8.94</v>
      </c>
    </row>
    <row r="7" spans="1:17" ht="32.25" customHeight="1" x14ac:dyDescent="0.2">
      <c r="A7" s="7" t="s">
        <v>6</v>
      </c>
      <c r="B7" s="2" t="s">
        <v>7</v>
      </c>
      <c r="C7" s="12">
        <v>28456404</v>
      </c>
      <c r="D7" s="12">
        <v>0</v>
      </c>
      <c r="E7" s="12">
        <v>28443441</v>
      </c>
      <c r="F7" s="12">
        <v>10739</v>
      </c>
      <c r="G7" s="12">
        <v>0</v>
      </c>
      <c r="H7" s="12">
        <v>2224</v>
      </c>
      <c r="I7" s="5">
        <v>0</v>
      </c>
      <c r="J7" s="3">
        <v>0</v>
      </c>
      <c r="K7" s="3">
        <v>0</v>
      </c>
      <c r="L7" s="5">
        <v>0</v>
      </c>
      <c r="M7" s="28">
        <v>0</v>
      </c>
      <c r="N7" s="3">
        <v>0</v>
      </c>
      <c r="O7" s="5">
        <v>0</v>
      </c>
      <c r="P7" s="5">
        <v>0.05</v>
      </c>
      <c r="Q7" s="5">
        <v>0</v>
      </c>
    </row>
    <row r="8" spans="1:17" ht="32.25" customHeight="1" x14ac:dyDescent="0.2">
      <c r="A8" s="7" t="s">
        <v>8</v>
      </c>
      <c r="B8" s="2" t="s">
        <v>232</v>
      </c>
      <c r="C8" s="12">
        <v>2723728</v>
      </c>
      <c r="D8" s="12">
        <v>196252</v>
      </c>
      <c r="E8" s="12">
        <v>0</v>
      </c>
      <c r="F8" s="12">
        <v>362130</v>
      </c>
      <c r="G8" s="12">
        <v>2133570</v>
      </c>
      <c r="H8" s="12">
        <v>31776</v>
      </c>
      <c r="I8" s="5">
        <v>2196535.4</v>
      </c>
      <c r="J8" s="3">
        <v>25732</v>
      </c>
      <c r="K8" s="3">
        <v>1726</v>
      </c>
      <c r="L8" s="5">
        <v>31680.06</v>
      </c>
      <c r="M8" s="3">
        <v>7794</v>
      </c>
      <c r="N8" s="3">
        <v>1745</v>
      </c>
      <c r="O8" s="5">
        <v>20095.97</v>
      </c>
      <c r="P8" s="5">
        <v>3.09</v>
      </c>
      <c r="Q8" s="5">
        <v>11.95</v>
      </c>
    </row>
    <row r="9" spans="1:17" ht="32.25" customHeight="1" x14ac:dyDescent="0.2">
      <c r="A9" s="7" t="s">
        <v>9</v>
      </c>
      <c r="B9" s="2" t="s">
        <v>233</v>
      </c>
      <c r="C9" s="12">
        <v>101802</v>
      </c>
      <c r="D9" s="12">
        <v>0</v>
      </c>
      <c r="E9" s="12">
        <v>49836</v>
      </c>
      <c r="F9" s="12">
        <v>51776</v>
      </c>
      <c r="G9" s="12">
        <v>0</v>
      </c>
      <c r="H9" s="12">
        <v>190</v>
      </c>
      <c r="I9" s="5">
        <v>0</v>
      </c>
      <c r="J9" s="3">
        <v>0</v>
      </c>
      <c r="K9" s="3">
        <v>0</v>
      </c>
      <c r="L9" s="5">
        <v>0</v>
      </c>
      <c r="M9" s="17">
        <v>4632</v>
      </c>
      <c r="N9" s="17">
        <v>135</v>
      </c>
      <c r="O9" s="12">
        <v>12527</v>
      </c>
      <c r="P9" s="12">
        <v>1.47</v>
      </c>
      <c r="Q9" s="5">
        <v>0</v>
      </c>
    </row>
    <row r="10" spans="1:17" ht="32.25" customHeight="1" x14ac:dyDescent="0.2">
      <c r="A10" s="7" t="s">
        <v>174</v>
      </c>
      <c r="B10" s="2" t="s">
        <v>234</v>
      </c>
      <c r="C10" s="12">
        <v>20138313</v>
      </c>
      <c r="D10" s="12">
        <v>0</v>
      </c>
      <c r="E10" s="12">
        <v>20110492</v>
      </c>
      <c r="F10" s="12">
        <v>9271</v>
      </c>
      <c r="G10" s="12">
        <v>0</v>
      </c>
      <c r="H10" s="12">
        <v>18550</v>
      </c>
      <c r="I10" s="5">
        <v>0</v>
      </c>
      <c r="J10" s="3">
        <v>0</v>
      </c>
      <c r="K10" s="3">
        <v>0</v>
      </c>
      <c r="L10" s="5">
        <v>0</v>
      </c>
      <c r="M10" s="3">
        <v>11</v>
      </c>
      <c r="N10" s="3">
        <v>11</v>
      </c>
      <c r="O10" s="5">
        <v>517.20000000000005</v>
      </c>
      <c r="P10" s="5">
        <v>10.7</v>
      </c>
      <c r="Q10" s="5">
        <v>0</v>
      </c>
    </row>
    <row r="11" spans="1:17" ht="32.25" customHeight="1" x14ac:dyDescent="0.2">
      <c r="A11" s="7" t="s">
        <v>11</v>
      </c>
      <c r="B11" s="2" t="s">
        <v>12</v>
      </c>
      <c r="C11" s="12">
        <v>18650662</v>
      </c>
      <c r="D11" s="12">
        <v>376061</v>
      </c>
      <c r="E11" s="12">
        <v>0</v>
      </c>
      <c r="F11" s="12">
        <v>15188211</v>
      </c>
      <c r="G11" s="12">
        <v>2958353</v>
      </c>
      <c r="H11" s="12">
        <v>128037</v>
      </c>
      <c r="I11" s="5">
        <v>2958353.12</v>
      </c>
      <c r="J11" s="3">
        <v>32786</v>
      </c>
      <c r="K11" s="3">
        <v>6727</v>
      </c>
      <c r="L11" s="5">
        <v>35003.440000000002</v>
      </c>
      <c r="M11" s="3">
        <v>22836</v>
      </c>
      <c r="N11" s="3">
        <v>19706</v>
      </c>
      <c r="O11" s="5">
        <v>1150413.3799999999</v>
      </c>
      <c r="P11" s="5">
        <v>14.5</v>
      </c>
      <c r="Q11" s="5">
        <v>12.62</v>
      </c>
    </row>
    <row r="12" spans="1:17" ht="32.25" customHeight="1" x14ac:dyDescent="0.2">
      <c r="A12" s="7" t="s">
        <v>15</v>
      </c>
      <c r="B12" s="2" t="s">
        <v>16</v>
      </c>
      <c r="C12" s="12">
        <v>83254437</v>
      </c>
      <c r="D12" s="12">
        <v>2084047</v>
      </c>
      <c r="E12" s="12">
        <v>0</v>
      </c>
      <c r="F12" s="12">
        <v>809818</v>
      </c>
      <c r="G12" s="12">
        <v>79453123</v>
      </c>
      <c r="H12" s="12">
        <v>907449</v>
      </c>
      <c r="I12" s="5">
        <v>80952394</v>
      </c>
      <c r="J12" s="3">
        <v>1800010</v>
      </c>
      <c r="K12" s="3">
        <v>61976</v>
      </c>
      <c r="L12" s="5">
        <v>306529.49</v>
      </c>
      <c r="M12" s="3">
        <v>55128</v>
      </c>
      <c r="N12" s="3">
        <v>6959</v>
      </c>
      <c r="O12" s="5">
        <v>80796.13</v>
      </c>
      <c r="P12" s="5">
        <v>12.67</v>
      </c>
      <c r="Q12" s="5">
        <v>13.58</v>
      </c>
    </row>
    <row r="13" spans="1:17" ht="32.25" customHeight="1" x14ac:dyDescent="0.2">
      <c r="A13" s="7" t="s">
        <v>19</v>
      </c>
      <c r="B13" s="2" t="s">
        <v>235</v>
      </c>
      <c r="C13" s="12">
        <v>958109</v>
      </c>
      <c r="D13" s="12">
        <v>0</v>
      </c>
      <c r="E13" s="12">
        <v>271785</v>
      </c>
      <c r="F13" s="12">
        <v>686064</v>
      </c>
      <c r="G13" s="12">
        <v>0</v>
      </c>
      <c r="H13" s="12">
        <v>260</v>
      </c>
      <c r="I13" s="5">
        <v>0</v>
      </c>
      <c r="J13" s="3">
        <v>0</v>
      </c>
      <c r="K13" s="3">
        <v>0</v>
      </c>
      <c r="L13" s="5">
        <v>0</v>
      </c>
      <c r="M13" s="3">
        <v>18022</v>
      </c>
      <c r="N13" s="3">
        <v>16140</v>
      </c>
      <c r="O13" s="5">
        <v>54509.59</v>
      </c>
      <c r="P13" s="5">
        <v>-7.08</v>
      </c>
      <c r="Q13" s="5">
        <v>0</v>
      </c>
    </row>
    <row r="14" spans="1:17" ht="43.5" customHeight="1" x14ac:dyDescent="0.2">
      <c r="A14" s="7" t="s">
        <v>21</v>
      </c>
      <c r="B14" s="8" t="s">
        <v>216</v>
      </c>
      <c r="C14" s="12">
        <v>203353</v>
      </c>
      <c r="D14" s="12">
        <v>187699</v>
      </c>
      <c r="E14" s="12">
        <v>0</v>
      </c>
      <c r="F14" s="12">
        <v>5572</v>
      </c>
      <c r="G14" s="12">
        <v>0</v>
      </c>
      <c r="H14" s="12">
        <v>10082</v>
      </c>
      <c r="I14" s="5">
        <v>0</v>
      </c>
      <c r="J14" s="3">
        <v>0</v>
      </c>
      <c r="K14" s="3">
        <v>0</v>
      </c>
      <c r="L14" s="5">
        <v>0</v>
      </c>
      <c r="M14" s="3">
        <v>4299</v>
      </c>
      <c r="N14" s="3">
        <v>0</v>
      </c>
      <c r="O14" s="5">
        <v>0</v>
      </c>
      <c r="P14" s="5">
        <v>5.23</v>
      </c>
      <c r="Q14" s="5">
        <v>9.86</v>
      </c>
    </row>
    <row r="15" spans="1:17" ht="42" customHeight="1" x14ac:dyDescent="0.2">
      <c r="A15" s="7" t="s">
        <v>23</v>
      </c>
      <c r="B15" s="2" t="s">
        <v>236</v>
      </c>
      <c r="C15" s="12">
        <v>931066</v>
      </c>
      <c r="D15" s="12">
        <v>0</v>
      </c>
      <c r="E15" s="12">
        <v>378452</v>
      </c>
      <c r="F15" s="12">
        <v>547931</v>
      </c>
      <c r="G15" s="12">
        <v>0</v>
      </c>
      <c r="H15" s="12">
        <v>4683</v>
      </c>
      <c r="I15" s="5">
        <v>0</v>
      </c>
      <c r="J15" s="3">
        <v>0</v>
      </c>
      <c r="K15" s="3">
        <v>0</v>
      </c>
      <c r="L15" s="5">
        <v>0</v>
      </c>
      <c r="M15" s="3">
        <v>5131</v>
      </c>
      <c r="N15" s="3">
        <v>1708</v>
      </c>
      <c r="O15" s="5">
        <v>62452.93</v>
      </c>
      <c r="P15" s="5">
        <v>12.61</v>
      </c>
      <c r="Q15" s="5">
        <v>0</v>
      </c>
    </row>
    <row r="16" spans="1:17" ht="32.25" customHeight="1" x14ac:dyDescent="0.2">
      <c r="A16" s="7" t="s">
        <v>27</v>
      </c>
      <c r="B16" s="8" t="s">
        <v>28</v>
      </c>
      <c r="C16" s="12">
        <v>405282</v>
      </c>
      <c r="D16" s="12">
        <v>0</v>
      </c>
      <c r="E16" s="12">
        <v>133748</v>
      </c>
      <c r="F16" s="12">
        <v>267575</v>
      </c>
      <c r="G16" s="12">
        <v>0</v>
      </c>
      <c r="H16" s="12">
        <v>3959</v>
      </c>
      <c r="I16" s="5">
        <v>0</v>
      </c>
      <c r="J16" s="3">
        <v>0</v>
      </c>
      <c r="K16" s="3">
        <v>0</v>
      </c>
      <c r="L16" s="5">
        <v>0</v>
      </c>
      <c r="M16" s="3">
        <v>5645</v>
      </c>
      <c r="N16" s="3">
        <v>586</v>
      </c>
      <c r="O16" s="5">
        <v>36302.589999999997</v>
      </c>
      <c r="P16" s="5">
        <v>4.1900000000000004</v>
      </c>
      <c r="Q16" s="5">
        <v>0</v>
      </c>
    </row>
    <row r="17" spans="1:17" ht="32.25" customHeight="1" x14ac:dyDescent="0.2">
      <c r="A17" s="7" t="s">
        <v>29</v>
      </c>
      <c r="B17" s="2" t="s">
        <v>221</v>
      </c>
      <c r="C17" s="12">
        <v>379665284</v>
      </c>
      <c r="D17" s="12">
        <v>5262218</v>
      </c>
      <c r="E17" s="12">
        <v>0</v>
      </c>
      <c r="F17" s="12">
        <v>18207037</v>
      </c>
      <c r="G17" s="12">
        <v>353188635</v>
      </c>
      <c r="H17" s="12">
        <v>3007394</v>
      </c>
      <c r="I17" s="5">
        <v>353188633.55000001</v>
      </c>
      <c r="J17" s="3">
        <v>4248740</v>
      </c>
      <c r="K17" s="3">
        <v>40844</v>
      </c>
      <c r="L17" s="5">
        <v>640823.80000000005</v>
      </c>
      <c r="M17" s="3">
        <v>413619</v>
      </c>
      <c r="N17" s="3">
        <v>14847</v>
      </c>
      <c r="O17" s="5">
        <v>217270.75</v>
      </c>
      <c r="P17" s="5">
        <v>10.08</v>
      </c>
      <c r="Q17" s="5">
        <v>9.6</v>
      </c>
    </row>
    <row r="18" spans="1:17" ht="32.25" customHeight="1" x14ac:dyDescent="0.2">
      <c r="A18" s="7" t="s">
        <v>31</v>
      </c>
      <c r="B18" s="8" t="s">
        <v>215</v>
      </c>
      <c r="C18" s="12">
        <v>212596.42</v>
      </c>
      <c r="D18" s="12">
        <v>172935.99</v>
      </c>
      <c r="E18" s="12">
        <v>0</v>
      </c>
      <c r="F18" s="12">
        <v>37669.07</v>
      </c>
      <c r="G18" s="12">
        <v>0</v>
      </c>
      <c r="H18" s="12">
        <v>1991.36</v>
      </c>
      <c r="I18" s="5">
        <v>0</v>
      </c>
      <c r="J18" s="3">
        <v>0</v>
      </c>
      <c r="K18" s="3">
        <v>92</v>
      </c>
      <c r="L18" s="5">
        <v>2204.88</v>
      </c>
      <c r="M18" s="3">
        <v>6338</v>
      </c>
      <c r="N18" s="3">
        <v>157</v>
      </c>
      <c r="O18" s="5">
        <v>1495.34</v>
      </c>
      <c r="P18" s="5">
        <v>7.76</v>
      </c>
      <c r="Q18" s="12">
        <v>6.05</v>
      </c>
    </row>
    <row r="19" spans="1:17" ht="32.25" customHeight="1" x14ac:dyDescent="0.2">
      <c r="A19" s="7" t="s">
        <v>33</v>
      </c>
      <c r="B19" s="2" t="s">
        <v>237</v>
      </c>
      <c r="C19" s="12">
        <v>152706</v>
      </c>
      <c r="D19" s="12">
        <v>0</v>
      </c>
      <c r="E19" s="12">
        <v>150250</v>
      </c>
      <c r="F19" s="12">
        <v>1672</v>
      </c>
      <c r="G19" s="12">
        <v>0</v>
      </c>
      <c r="H19" s="12">
        <v>784</v>
      </c>
      <c r="I19" s="5">
        <v>0</v>
      </c>
      <c r="J19" s="3">
        <v>0</v>
      </c>
      <c r="K19" s="3">
        <v>0</v>
      </c>
      <c r="L19" s="5">
        <v>0</v>
      </c>
      <c r="M19" s="3">
        <v>7</v>
      </c>
      <c r="N19" s="3">
        <v>0</v>
      </c>
      <c r="O19" s="5">
        <v>0</v>
      </c>
      <c r="P19" s="5">
        <v>4.13</v>
      </c>
      <c r="Q19" s="5">
        <v>0</v>
      </c>
    </row>
    <row r="20" spans="1:17" ht="32.25" customHeight="1" x14ac:dyDescent="0.2">
      <c r="A20" s="7" t="s">
        <v>35</v>
      </c>
      <c r="B20" s="2" t="s">
        <v>185</v>
      </c>
      <c r="C20" s="12">
        <v>31265376</v>
      </c>
      <c r="D20" s="12">
        <v>624465</v>
      </c>
      <c r="E20" s="12">
        <v>0</v>
      </c>
      <c r="F20" s="12">
        <v>16879231</v>
      </c>
      <c r="G20" s="12">
        <v>13598277</v>
      </c>
      <c r="H20" s="12">
        <v>163403</v>
      </c>
      <c r="I20" s="5">
        <v>13790853.32</v>
      </c>
      <c r="J20" s="3">
        <v>134598</v>
      </c>
      <c r="K20" s="3">
        <v>4194</v>
      </c>
      <c r="L20" s="5">
        <v>129526.07</v>
      </c>
      <c r="M20" s="3">
        <v>257401</v>
      </c>
      <c r="N20" s="3">
        <v>182592</v>
      </c>
      <c r="O20" s="5">
        <v>2571974.34</v>
      </c>
      <c r="P20" s="5">
        <v>0.27</v>
      </c>
      <c r="Q20" s="5">
        <v>9.6300000000000008</v>
      </c>
    </row>
    <row r="21" spans="1:17" ht="32.25" customHeight="1" x14ac:dyDescent="0.2">
      <c r="A21" s="7" t="s">
        <v>36</v>
      </c>
      <c r="B21" s="2" t="s">
        <v>214</v>
      </c>
      <c r="C21" s="12">
        <v>5883924</v>
      </c>
      <c r="D21" s="12">
        <v>211773</v>
      </c>
      <c r="E21" s="12">
        <v>0</v>
      </c>
      <c r="F21" s="12">
        <v>3364923</v>
      </c>
      <c r="G21" s="12">
        <v>2233311</v>
      </c>
      <c r="H21" s="12">
        <v>73917</v>
      </c>
      <c r="I21" s="5">
        <v>2263712.58</v>
      </c>
      <c r="J21" s="3">
        <v>20784</v>
      </c>
      <c r="K21" s="3">
        <v>1096</v>
      </c>
      <c r="L21" s="5">
        <v>17003.78</v>
      </c>
      <c r="M21" s="3">
        <v>81816</v>
      </c>
      <c r="N21" s="3">
        <v>22872</v>
      </c>
      <c r="O21" s="5">
        <v>170276.19</v>
      </c>
      <c r="P21" s="5">
        <v>8.0299999999999994</v>
      </c>
      <c r="Q21" s="5">
        <v>8.75</v>
      </c>
    </row>
    <row r="22" spans="1:17" ht="32.25" customHeight="1" x14ac:dyDescent="0.2">
      <c r="A22" s="7" t="s">
        <v>38</v>
      </c>
      <c r="B22" s="2" t="s">
        <v>222</v>
      </c>
      <c r="C22" s="12">
        <v>198463130</v>
      </c>
      <c r="D22" s="12">
        <v>4996587</v>
      </c>
      <c r="E22" s="12">
        <v>0</v>
      </c>
      <c r="F22" s="12">
        <v>8433303</v>
      </c>
      <c r="G22" s="12">
        <v>183657313</v>
      </c>
      <c r="H22" s="12">
        <v>1375927</v>
      </c>
      <c r="I22" s="5">
        <v>186003927.43000001</v>
      </c>
      <c r="J22" s="3">
        <v>2265082</v>
      </c>
      <c r="K22" s="3">
        <v>11709</v>
      </c>
      <c r="L22" s="5">
        <v>221282.24</v>
      </c>
      <c r="M22" s="3">
        <v>74881</v>
      </c>
      <c r="N22" s="3">
        <v>5471</v>
      </c>
      <c r="O22" s="5">
        <v>127547.81</v>
      </c>
      <c r="P22" s="5">
        <v>7.55</v>
      </c>
      <c r="Q22" s="5">
        <v>9.35</v>
      </c>
    </row>
    <row r="23" spans="1:17" ht="32.25" customHeight="1" x14ac:dyDescent="0.2">
      <c r="A23" s="7" t="s">
        <v>39</v>
      </c>
      <c r="B23" s="8" t="s">
        <v>223</v>
      </c>
      <c r="C23" s="12">
        <v>1447105</v>
      </c>
      <c r="D23" s="12">
        <v>247394</v>
      </c>
      <c r="E23" s="12">
        <v>0</v>
      </c>
      <c r="F23" s="12">
        <v>1191467</v>
      </c>
      <c r="G23" s="12">
        <v>0</v>
      </c>
      <c r="H23" s="12">
        <v>8244</v>
      </c>
      <c r="I23" s="5">
        <v>0</v>
      </c>
      <c r="J23" s="3">
        <v>0</v>
      </c>
      <c r="K23" s="3">
        <v>110</v>
      </c>
      <c r="L23" s="5">
        <v>3055.86</v>
      </c>
      <c r="M23" s="3">
        <v>5580</v>
      </c>
      <c r="N23" s="3">
        <v>3983</v>
      </c>
      <c r="O23" s="5">
        <v>52504.66</v>
      </c>
      <c r="P23" s="5">
        <v>10.02</v>
      </c>
      <c r="Q23" s="5">
        <v>8.1300000000000008</v>
      </c>
    </row>
    <row r="24" spans="1:17" ht="32.25" customHeight="1" x14ac:dyDescent="0.2">
      <c r="A24" s="7" t="s">
        <v>41</v>
      </c>
      <c r="B24" s="2" t="s">
        <v>213</v>
      </c>
      <c r="C24" s="12">
        <v>37859843</v>
      </c>
      <c r="D24" s="12">
        <v>881020</v>
      </c>
      <c r="E24" s="12">
        <v>0</v>
      </c>
      <c r="F24" s="12">
        <v>2180826</v>
      </c>
      <c r="G24" s="12">
        <v>33952521</v>
      </c>
      <c r="H24" s="12">
        <v>845476</v>
      </c>
      <c r="I24" s="5">
        <v>34418113.82</v>
      </c>
      <c r="J24" s="3">
        <v>428891</v>
      </c>
      <c r="K24" s="3">
        <v>18288</v>
      </c>
      <c r="L24" s="5">
        <v>243372.41</v>
      </c>
      <c r="M24" s="3">
        <v>35442</v>
      </c>
      <c r="N24" s="3">
        <v>20379</v>
      </c>
      <c r="O24" s="5">
        <v>243977.66</v>
      </c>
      <c r="P24" s="5">
        <v>9.2200000000000006</v>
      </c>
      <c r="Q24" s="5">
        <v>9.6</v>
      </c>
    </row>
    <row r="25" spans="1:17" ht="32.25" customHeight="1" x14ac:dyDescent="0.2">
      <c r="A25" s="7" t="s">
        <v>43</v>
      </c>
      <c r="B25" s="2" t="s">
        <v>212</v>
      </c>
      <c r="C25" s="12">
        <v>34575187</v>
      </c>
      <c r="D25" s="12">
        <v>8589980</v>
      </c>
      <c r="E25" s="12">
        <v>0</v>
      </c>
      <c r="F25" s="12">
        <v>23906673</v>
      </c>
      <c r="G25" s="12">
        <v>1827678</v>
      </c>
      <c r="H25" s="12">
        <v>250856</v>
      </c>
      <c r="I25" s="5">
        <v>1854746.12</v>
      </c>
      <c r="J25" s="3">
        <v>18171</v>
      </c>
      <c r="K25" s="3">
        <v>1351</v>
      </c>
      <c r="L25" s="5">
        <v>17455.2</v>
      </c>
      <c r="M25" s="3">
        <v>423020</v>
      </c>
      <c r="N25" s="3">
        <v>147854</v>
      </c>
      <c r="O25" s="5">
        <v>1479591.63</v>
      </c>
      <c r="P25" s="5">
        <v>12.81</v>
      </c>
      <c r="Q25" s="5">
        <v>9.0500000000000007</v>
      </c>
    </row>
    <row r="26" spans="1:17" ht="32.25" customHeight="1" x14ac:dyDescent="0.2">
      <c r="A26" s="7" t="s">
        <v>47</v>
      </c>
      <c r="B26" s="2" t="s">
        <v>238</v>
      </c>
      <c r="C26" s="12">
        <v>1852055</v>
      </c>
      <c r="D26" s="12">
        <v>192435</v>
      </c>
      <c r="E26" s="12">
        <v>0</v>
      </c>
      <c r="F26" s="12">
        <v>718018</v>
      </c>
      <c r="G26" s="12">
        <v>933421</v>
      </c>
      <c r="H26" s="12">
        <v>8181</v>
      </c>
      <c r="I26" s="5">
        <v>946226.15</v>
      </c>
      <c r="J26" s="3">
        <v>12243</v>
      </c>
      <c r="K26" s="3">
        <v>679</v>
      </c>
      <c r="L26" s="5">
        <v>6001.09</v>
      </c>
      <c r="M26" s="3">
        <v>64874</v>
      </c>
      <c r="N26" s="3">
        <v>3966</v>
      </c>
      <c r="O26" s="5">
        <v>94014.59</v>
      </c>
      <c r="P26" s="5">
        <v>11.98</v>
      </c>
      <c r="Q26" s="5">
        <v>10.57</v>
      </c>
    </row>
    <row r="27" spans="1:17" ht="32.25" customHeight="1" x14ac:dyDescent="0.2">
      <c r="A27" s="7" t="s">
        <v>49</v>
      </c>
      <c r="B27" s="8" t="s">
        <v>50</v>
      </c>
      <c r="C27" s="12">
        <v>246168</v>
      </c>
      <c r="D27" s="12">
        <v>182946</v>
      </c>
      <c r="E27" s="12">
        <v>0</v>
      </c>
      <c r="F27" s="12">
        <v>59142</v>
      </c>
      <c r="G27" s="12">
        <v>0</v>
      </c>
      <c r="H27" s="12">
        <v>4080</v>
      </c>
      <c r="I27" s="5">
        <v>0</v>
      </c>
      <c r="J27" s="3">
        <v>0</v>
      </c>
      <c r="K27" s="3">
        <v>26</v>
      </c>
      <c r="L27" s="5">
        <v>186.79</v>
      </c>
      <c r="M27" s="3">
        <v>247</v>
      </c>
      <c r="N27" s="3">
        <v>123</v>
      </c>
      <c r="O27" s="5">
        <v>14459.42</v>
      </c>
      <c r="P27" s="5">
        <v>7.05</v>
      </c>
      <c r="Q27" s="5">
        <v>7.44</v>
      </c>
    </row>
    <row r="28" spans="1:17" ht="32.25" customHeight="1" x14ac:dyDescent="0.2">
      <c r="A28" s="7" t="s">
        <v>51</v>
      </c>
      <c r="B28" s="8" t="s">
        <v>52</v>
      </c>
      <c r="C28" s="12">
        <v>243807</v>
      </c>
      <c r="D28" s="12">
        <v>187543</v>
      </c>
      <c r="E28" s="12">
        <v>0</v>
      </c>
      <c r="F28" s="12">
        <v>55225</v>
      </c>
      <c r="G28" s="12">
        <v>0</v>
      </c>
      <c r="H28" s="12">
        <v>1039</v>
      </c>
      <c r="I28" s="5">
        <v>0</v>
      </c>
      <c r="J28" s="3">
        <v>0</v>
      </c>
      <c r="K28" s="3">
        <v>4</v>
      </c>
      <c r="L28" s="5">
        <v>5.3497000000000003</v>
      </c>
      <c r="M28" s="3">
        <v>6977</v>
      </c>
      <c r="N28" s="3">
        <v>69</v>
      </c>
      <c r="O28" s="5">
        <v>807.37</v>
      </c>
      <c r="P28" s="5">
        <v>7.22</v>
      </c>
      <c r="Q28" s="5">
        <v>7.81</v>
      </c>
    </row>
    <row r="29" spans="1:17" ht="32.25" customHeight="1" x14ac:dyDescent="0.2">
      <c r="A29" s="7" t="s">
        <v>53</v>
      </c>
      <c r="B29" s="31" t="s">
        <v>54</v>
      </c>
      <c r="C29" s="12">
        <v>288088</v>
      </c>
      <c r="D29" s="12">
        <v>159510</v>
      </c>
      <c r="E29" s="12">
        <v>0</v>
      </c>
      <c r="F29" s="12">
        <v>127344</v>
      </c>
      <c r="G29" s="12">
        <v>0</v>
      </c>
      <c r="H29" s="12">
        <v>1234</v>
      </c>
      <c r="I29" s="5">
        <v>0</v>
      </c>
      <c r="J29" s="3">
        <v>0</v>
      </c>
      <c r="K29" s="3">
        <v>0</v>
      </c>
      <c r="L29" s="5">
        <v>0</v>
      </c>
      <c r="M29" s="3">
        <v>5957</v>
      </c>
      <c r="N29" s="3">
        <v>362</v>
      </c>
      <c r="O29" s="5">
        <v>18000.3</v>
      </c>
      <c r="P29" s="5">
        <v>-1</v>
      </c>
      <c r="Q29" s="12">
        <v>2.5</v>
      </c>
    </row>
    <row r="30" spans="1:17" ht="32.25" customHeight="1" x14ac:dyDescent="0.2">
      <c r="A30" s="7" t="s">
        <v>57</v>
      </c>
      <c r="B30" s="2" t="s">
        <v>239</v>
      </c>
      <c r="C30" s="12">
        <v>2067732</v>
      </c>
      <c r="D30" s="12">
        <v>206227</v>
      </c>
      <c r="E30" s="12">
        <v>0</v>
      </c>
      <c r="F30" s="12">
        <v>1111088</v>
      </c>
      <c r="G30" s="12">
        <v>745085</v>
      </c>
      <c r="H30" s="12">
        <v>5332</v>
      </c>
      <c r="I30" s="5">
        <v>745084.78</v>
      </c>
      <c r="J30" s="3">
        <v>9998</v>
      </c>
      <c r="K30" s="3">
        <v>624</v>
      </c>
      <c r="L30" s="5">
        <v>9127.75</v>
      </c>
      <c r="M30" s="3">
        <v>17858</v>
      </c>
      <c r="N30" s="3">
        <v>3468</v>
      </c>
      <c r="O30" s="5">
        <v>72920.39</v>
      </c>
      <c r="P30" s="5">
        <v>8.3800000000000008</v>
      </c>
      <c r="Q30" s="5">
        <v>8.83</v>
      </c>
    </row>
    <row r="31" spans="1:17" ht="32.25" customHeight="1" x14ac:dyDescent="0.2">
      <c r="A31" s="7" t="s">
        <v>59</v>
      </c>
      <c r="B31" s="2" t="s">
        <v>240</v>
      </c>
      <c r="C31" s="12">
        <v>145225</v>
      </c>
      <c r="D31" s="12">
        <v>0</v>
      </c>
      <c r="E31" s="12">
        <v>117987</v>
      </c>
      <c r="F31" s="12">
        <v>27078</v>
      </c>
      <c r="G31" s="12">
        <v>0</v>
      </c>
      <c r="H31" s="12">
        <v>160</v>
      </c>
      <c r="I31" s="5">
        <v>0</v>
      </c>
      <c r="J31" s="3">
        <v>0</v>
      </c>
      <c r="K31" s="3">
        <v>0</v>
      </c>
      <c r="L31" s="5">
        <v>0</v>
      </c>
      <c r="M31" s="3">
        <v>0</v>
      </c>
      <c r="N31" s="3">
        <v>0</v>
      </c>
      <c r="O31" s="5">
        <v>4883.6099999999997</v>
      </c>
      <c r="P31" s="5">
        <v>5.87</v>
      </c>
      <c r="Q31" s="5">
        <v>0</v>
      </c>
    </row>
    <row r="32" spans="1:17" ht="32.25" customHeight="1" x14ac:dyDescent="0.2">
      <c r="A32" s="7" t="s">
        <v>61</v>
      </c>
      <c r="B32" s="2" t="s">
        <v>241</v>
      </c>
      <c r="C32" s="12">
        <v>1666118</v>
      </c>
      <c r="D32" s="12">
        <v>168775</v>
      </c>
      <c r="E32" s="12">
        <v>0</v>
      </c>
      <c r="F32" s="12">
        <v>1266821</v>
      </c>
      <c r="G32" s="12">
        <v>220575</v>
      </c>
      <c r="H32" s="12">
        <v>9947</v>
      </c>
      <c r="I32" s="5">
        <v>220574.66787</v>
      </c>
      <c r="J32" s="3">
        <v>2607</v>
      </c>
      <c r="K32" s="3">
        <v>486</v>
      </c>
      <c r="L32" s="5">
        <v>7563.6762500000004</v>
      </c>
      <c r="M32" s="3">
        <v>64905</v>
      </c>
      <c r="N32" s="3">
        <v>7480</v>
      </c>
      <c r="O32" s="5">
        <v>161375</v>
      </c>
      <c r="P32" s="5">
        <v>8.5500000000000007</v>
      </c>
      <c r="Q32" s="5">
        <v>7.88</v>
      </c>
    </row>
    <row r="33" spans="1:17" ht="32.25" customHeight="1" x14ac:dyDescent="0.2">
      <c r="A33" s="7" t="s">
        <v>63</v>
      </c>
      <c r="B33" s="2" t="s">
        <v>186</v>
      </c>
      <c r="C33" s="12">
        <v>4390636</v>
      </c>
      <c r="D33" s="12">
        <v>458737</v>
      </c>
      <c r="E33" s="12">
        <v>0</v>
      </c>
      <c r="F33" s="12">
        <v>986216</v>
      </c>
      <c r="G33" s="12">
        <v>2923553</v>
      </c>
      <c r="H33" s="12">
        <v>22130</v>
      </c>
      <c r="I33" s="5">
        <v>2949118.21</v>
      </c>
      <c r="J33" s="3">
        <v>44090</v>
      </c>
      <c r="K33" s="3">
        <v>610</v>
      </c>
      <c r="L33" s="5">
        <v>10644.41</v>
      </c>
      <c r="M33" s="3">
        <v>9926</v>
      </c>
      <c r="N33" s="3">
        <v>1072</v>
      </c>
      <c r="O33" s="5">
        <v>69818</v>
      </c>
      <c r="P33" s="5">
        <v>7.26</v>
      </c>
      <c r="Q33" s="5">
        <v>6.42</v>
      </c>
    </row>
    <row r="34" spans="1:17" ht="32.25" customHeight="1" x14ac:dyDescent="0.2">
      <c r="A34" s="7" t="s">
        <v>68</v>
      </c>
      <c r="B34" s="2" t="s">
        <v>242</v>
      </c>
      <c r="C34" s="12">
        <v>1377002</v>
      </c>
      <c r="D34" s="12">
        <v>0</v>
      </c>
      <c r="E34" s="12">
        <v>65240</v>
      </c>
      <c r="F34" s="12">
        <v>1308741</v>
      </c>
      <c r="G34" s="12">
        <v>0</v>
      </c>
      <c r="H34" s="12">
        <v>3021</v>
      </c>
      <c r="I34" s="5">
        <v>0</v>
      </c>
      <c r="J34" s="3">
        <v>0</v>
      </c>
      <c r="K34" s="3">
        <v>0</v>
      </c>
      <c r="L34" s="5">
        <v>0</v>
      </c>
      <c r="M34" s="3">
        <v>9028</v>
      </c>
      <c r="N34" s="3">
        <v>6295</v>
      </c>
      <c r="O34" s="5">
        <v>209411.9</v>
      </c>
      <c r="P34" s="5">
        <v>-29.1</v>
      </c>
      <c r="Q34" s="5">
        <v>0</v>
      </c>
    </row>
    <row r="35" spans="1:17" ht="32.25" customHeight="1" x14ac:dyDescent="0.2">
      <c r="A35" s="7" t="s">
        <v>72</v>
      </c>
      <c r="B35" s="2" t="s">
        <v>243</v>
      </c>
      <c r="C35" s="12">
        <v>10546460</v>
      </c>
      <c r="D35" s="12">
        <v>0</v>
      </c>
      <c r="E35" s="12">
        <v>452995</v>
      </c>
      <c r="F35" s="12">
        <v>9879070</v>
      </c>
      <c r="G35" s="12">
        <v>0</v>
      </c>
      <c r="H35" s="12">
        <v>214395</v>
      </c>
      <c r="I35" s="5">
        <v>0</v>
      </c>
      <c r="J35" s="3">
        <v>0</v>
      </c>
      <c r="K35" s="3">
        <v>0</v>
      </c>
      <c r="L35" s="5">
        <v>0</v>
      </c>
      <c r="M35" s="3">
        <v>98747</v>
      </c>
      <c r="N35" s="3">
        <v>32741</v>
      </c>
      <c r="O35" s="5">
        <v>617804.56999999995</v>
      </c>
      <c r="P35" s="5">
        <v>9.91</v>
      </c>
      <c r="Q35" s="5">
        <v>0</v>
      </c>
    </row>
    <row r="36" spans="1:17" ht="32.25" customHeight="1" x14ac:dyDescent="0.2">
      <c r="A36" s="7" t="s">
        <v>74</v>
      </c>
      <c r="B36" s="8" t="s">
        <v>75</v>
      </c>
      <c r="C36" s="12">
        <v>316448</v>
      </c>
      <c r="D36" s="12">
        <v>0</v>
      </c>
      <c r="E36" s="12">
        <v>99078</v>
      </c>
      <c r="F36" s="12">
        <v>209210</v>
      </c>
      <c r="G36" s="12">
        <v>0</v>
      </c>
      <c r="H36" s="12">
        <v>8160</v>
      </c>
      <c r="I36" s="5">
        <v>0</v>
      </c>
      <c r="J36" s="3">
        <v>0</v>
      </c>
      <c r="K36" s="3">
        <v>0</v>
      </c>
      <c r="L36" s="5">
        <v>0</v>
      </c>
      <c r="M36" s="3">
        <v>2234</v>
      </c>
      <c r="N36" s="3">
        <v>1249</v>
      </c>
      <c r="O36" s="5">
        <v>42670.09</v>
      </c>
      <c r="P36" s="5">
        <v>5.05</v>
      </c>
      <c r="Q36" s="5">
        <v>0</v>
      </c>
    </row>
    <row r="37" spans="1:17" ht="32.25" customHeight="1" x14ac:dyDescent="0.2">
      <c r="A37" s="7" t="s">
        <v>76</v>
      </c>
      <c r="B37" s="2" t="s">
        <v>244</v>
      </c>
      <c r="C37" s="12">
        <v>111107</v>
      </c>
      <c r="D37" s="12">
        <v>0</v>
      </c>
      <c r="E37" s="12">
        <v>60199</v>
      </c>
      <c r="F37" s="12">
        <v>49430</v>
      </c>
      <c r="G37" s="12">
        <v>0</v>
      </c>
      <c r="H37" s="12">
        <v>1478</v>
      </c>
      <c r="I37" s="5">
        <v>0</v>
      </c>
      <c r="J37" s="3">
        <v>0</v>
      </c>
      <c r="K37" s="3">
        <v>0</v>
      </c>
      <c r="L37" s="5">
        <v>0</v>
      </c>
      <c r="M37" s="3">
        <v>708</v>
      </c>
      <c r="N37" s="3">
        <v>339</v>
      </c>
      <c r="O37" s="5">
        <v>6435.01</v>
      </c>
      <c r="P37" s="5">
        <v>-5.7</v>
      </c>
      <c r="Q37" s="5">
        <v>0</v>
      </c>
    </row>
    <row r="38" spans="1:17" ht="32.25" customHeight="1" x14ac:dyDescent="0.2">
      <c r="A38" s="7" t="s">
        <v>78</v>
      </c>
      <c r="B38" s="2" t="s">
        <v>245</v>
      </c>
      <c r="C38" s="12">
        <v>315012</v>
      </c>
      <c r="D38" s="12">
        <v>199052</v>
      </c>
      <c r="E38" s="12">
        <v>0</v>
      </c>
      <c r="F38" s="12">
        <v>115391</v>
      </c>
      <c r="G38" s="12">
        <v>0</v>
      </c>
      <c r="H38" s="12">
        <v>569</v>
      </c>
      <c r="I38" s="5">
        <v>0</v>
      </c>
      <c r="J38" s="3">
        <v>0</v>
      </c>
      <c r="K38" s="3">
        <v>0</v>
      </c>
      <c r="L38" s="5">
        <v>0</v>
      </c>
      <c r="M38" s="3">
        <v>180</v>
      </c>
      <c r="N38" s="3">
        <v>32</v>
      </c>
      <c r="O38" s="5">
        <v>12430</v>
      </c>
      <c r="P38" s="5">
        <v>9.1</v>
      </c>
      <c r="Q38" s="5">
        <v>0</v>
      </c>
    </row>
    <row r="39" spans="1:17" ht="32.25" customHeight="1" x14ac:dyDescent="0.2">
      <c r="A39" s="7" t="s">
        <v>80</v>
      </c>
      <c r="B39" s="2" t="s">
        <v>246</v>
      </c>
      <c r="C39" s="12">
        <v>340053894</v>
      </c>
      <c r="D39" s="12">
        <v>0</v>
      </c>
      <c r="E39" s="12">
        <v>10363892</v>
      </c>
      <c r="F39" s="12">
        <v>327012490</v>
      </c>
      <c r="G39" s="12">
        <v>0</v>
      </c>
      <c r="H39" s="12">
        <v>2677512</v>
      </c>
      <c r="I39" s="5">
        <v>0</v>
      </c>
      <c r="J39" s="3">
        <v>0</v>
      </c>
      <c r="K39" s="3">
        <v>0</v>
      </c>
      <c r="L39" s="5">
        <v>0</v>
      </c>
      <c r="M39" s="3">
        <v>1242594</v>
      </c>
      <c r="N39" s="3">
        <v>346230</v>
      </c>
      <c r="O39" s="5">
        <v>14469104</v>
      </c>
      <c r="P39" s="5">
        <v>11.21</v>
      </c>
      <c r="Q39" s="5">
        <v>0</v>
      </c>
    </row>
    <row r="40" spans="1:17" ht="32.25" customHeight="1" x14ac:dyDescent="0.2">
      <c r="A40" s="7" t="s">
        <v>81</v>
      </c>
      <c r="B40" s="2" t="s">
        <v>82</v>
      </c>
      <c r="C40" s="12">
        <v>4926681</v>
      </c>
      <c r="D40" s="12">
        <v>236995</v>
      </c>
      <c r="E40" s="12">
        <v>0</v>
      </c>
      <c r="F40" s="12">
        <v>260773</v>
      </c>
      <c r="G40" s="12">
        <v>4384991</v>
      </c>
      <c r="H40" s="12">
        <v>43922</v>
      </c>
      <c r="I40" s="5">
        <v>4446409.33</v>
      </c>
      <c r="J40" s="3">
        <v>95255</v>
      </c>
      <c r="K40" s="3">
        <v>6971</v>
      </c>
      <c r="L40" s="5">
        <v>38739.47</v>
      </c>
      <c r="M40" s="3">
        <v>21196</v>
      </c>
      <c r="N40" s="3">
        <v>585</v>
      </c>
      <c r="O40" s="5">
        <v>36064.699999999997</v>
      </c>
      <c r="P40" s="5">
        <v>12.4</v>
      </c>
      <c r="Q40" s="5">
        <v>10.1</v>
      </c>
    </row>
    <row r="41" spans="1:17" ht="32.25" customHeight="1" x14ac:dyDescent="0.2">
      <c r="A41" s="7" t="s">
        <v>83</v>
      </c>
      <c r="B41" s="8" t="s">
        <v>84</v>
      </c>
      <c r="C41" s="12">
        <v>411768</v>
      </c>
      <c r="D41" s="12">
        <v>191171</v>
      </c>
      <c r="E41" s="12">
        <v>0</v>
      </c>
      <c r="F41" s="12">
        <v>215850</v>
      </c>
      <c r="G41" s="12">
        <v>0</v>
      </c>
      <c r="H41" s="12">
        <v>4747</v>
      </c>
      <c r="I41" s="5">
        <v>0</v>
      </c>
      <c r="J41" s="3">
        <v>0</v>
      </c>
      <c r="K41" s="3">
        <v>40</v>
      </c>
      <c r="L41" s="5">
        <v>731.1</v>
      </c>
      <c r="M41" s="3">
        <v>11393</v>
      </c>
      <c r="N41" s="3">
        <v>334</v>
      </c>
      <c r="O41" s="5">
        <v>23044.63</v>
      </c>
      <c r="P41" s="5">
        <v>7.03</v>
      </c>
      <c r="Q41" s="5">
        <v>3.52</v>
      </c>
    </row>
    <row r="42" spans="1:17" ht="32.25" customHeight="1" x14ac:dyDescent="0.2">
      <c r="A42" s="7" t="s">
        <v>85</v>
      </c>
      <c r="B42" s="2" t="s">
        <v>86</v>
      </c>
      <c r="C42" s="12">
        <v>130364865</v>
      </c>
      <c r="D42" s="12">
        <v>2633563</v>
      </c>
      <c r="E42" s="12">
        <v>0</v>
      </c>
      <c r="F42" s="12">
        <v>2243494</v>
      </c>
      <c r="G42" s="12">
        <v>124832293</v>
      </c>
      <c r="H42" s="12">
        <v>655515</v>
      </c>
      <c r="I42" s="5">
        <v>126868962.98999999</v>
      </c>
      <c r="J42" s="3">
        <v>1328939</v>
      </c>
      <c r="K42" s="3">
        <v>18329</v>
      </c>
      <c r="L42" s="5">
        <v>172821.77</v>
      </c>
      <c r="M42" s="3">
        <v>52394</v>
      </c>
      <c r="N42" s="3">
        <v>3707</v>
      </c>
      <c r="O42" s="5">
        <v>98147.64</v>
      </c>
      <c r="P42" s="5">
        <v>9.66</v>
      </c>
      <c r="Q42" s="5">
        <v>10.3</v>
      </c>
    </row>
    <row r="43" spans="1:17" ht="32.25" customHeight="1" x14ac:dyDescent="0.2">
      <c r="A43" s="7" t="s">
        <v>89</v>
      </c>
      <c r="B43" s="2" t="s">
        <v>247</v>
      </c>
      <c r="C43" s="12">
        <v>415091321</v>
      </c>
      <c r="D43" s="12">
        <v>0</v>
      </c>
      <c r="E43" s="12">
        <v>40214280</v>
      </c>
      <c r="F43" s="12">
        <v>372203433</v>
      </c>
      <c r="G43" s="12">
        <v>0</v>
      </c>
      <c r="H43" s="12">
        <v>2673608</v>
      </c>
      <c r="I43" s="5">
        <v>0</v>
      </c>
      <c r="J43" s="3">
        <v>0</v>
      </c>
      <c r="K43" s="3">
        <v>0</v>
      </c>
      <c r="L43" s="5">
        <v>0</v>
      </c>
      <c r="M43" s="3">
        <v>246610</v>
      </c>
      <c r="N43" s="3">
        <v>159713</v>
      </c>
      <c r="O43" s="5">
        <v>15569613</v>
      </c>
      <c r="P43" s="5">
        <v>9.7799999999999994</v>
      </c>
      <c r="Q43" s="5">
        <v>0</v>
      </c>
    </row>
    <row r="44" spans="1:17" ht="32.25" customHeight="1" x14ac:dyDescent="0.2">
      <c r="A44" s="7" t="s">
        <v>91</v>
      </c>
      <c r="B44" s="2" t="s">
        <v>248</v>
      </c>
      <c r="C44" s="12">
        <v>1215166</v>
      </c>
      <c r="D44" s="12">
        <v>0</v>
      </c>
      <c r="E44" s="12">
        <v>801542</v>
      </c>
      <c r="F44" s="12">
        <v>400831</v>
      </c>
      <c r="G44" s="12">
        <v>0</v>
      </c>
      <c r="H44" s="12">
        <v>12793</v>
      </c>
      <c r="I44" s="5">
        <v>0</v>
      </c>
      <c r="J44" s="3">
        <v>0</v>
      </c>
      <c r="K44" s="3">
        <v>0</v>
      </c>
      <c r="L44" s="5">
        <v>0</v>
      </c>
      <c r="M44" s="3">
        <v>17</v>
      </c>
      <c r="N44" s="3">
        <v>0</v>
      </c>
      <c r="O44" s="5">
        <v>0</v>
      </c>
      <c r="P44" s="5">
        <v>11.9</v>
      </c>
      <c r="Q44" s="5">
        <v>0</v>
      </c>
    </row>
    <row r="45" spans="1:17" ht="32.25" customHeight="1" x14ac:dyDescent="0.2">
      <c r="A45" s="7" t="s">
        <v>93</v>
      </c>
      <c r="B45" s="2" t="s">
        <v>211</v>
      </c>
      <c r="C45" s="12">
        <v>14006558</v>
      </c>
      <c r="D45" s="12">
        <v>445095</v>
      </c>
      <c r="E45" s="12">
        <v>0</v>
      </c>
      <c r="F45" s="12">
        <v>7413</v>
      </c>
      <c r="G45" s="12">
        <v>13401701</v>
      </c>
      <c r="H45" s="12">
        <v>152349</v>
      </c>
      <c r="I45" s="5">
        <v>13411955.01</v>
      </c>
      <c r="J45" s="3">
        <v>239978</v>
      </c>
      <c r="K45" s="3">
        <v>1110</v>
      </c>
      <c r="L45" s="5">
        <v>5303.27</v>
      </c>
      <c r="M45" s="3">
        <v>25555</v>
      </c>
      <c r="N45" s="3">
        <v>2</v>
      </c>
      <c r="O45" s="5">
        <v>27.5</v>
      </c>
      <c r="P45" s="5">
        <v>12.7</v>
      </c>
      <c r="Q45" s="5">
        <v>10.88</v>
      </c>
    </row>
    <row r="46" spans="1:17" ht="32.25" customHeight="1" x14ac:dyDescent="0.2">
      <c r="A46" s="7" t="s">
        <v>95</v>
      </c>
      <c r="B46" s="2" t="s">
        <v>249</v>
      </c>
      <c r="C46" s="12">
        <v>33805663.399999999</v>
      </c>
      <c r="D46" s="12">
        <v>2659887.2200000002</v>
      </c>
      <c r="E46" s="12">
        <v>0</v>
      </c>
      <c r="F46" s="12">
        <v>13568397.4</v>
      </c>
      <c r="G46" s="12">
        <v>17395767.48</v>
      </c>
      <c r="H46" s="12">
        <v>181611.3</v>
      </c>
      <c r="I46" s="5">
        <v>17676272.329999998</v>
      </c>
      <c r="J46" s="3">
        <v>307801</v>
      </c>
      <c r="K46" s="3">
        <v>11298</v>
      </c>
      <c r="L46" s="5">
        <v>123508.4</v>
      </c>
      <c r="M46" s="3">
        <v>103837</v>
      </c>
      <c r="N46" s="3">
        <v>45828</v>
      </c>
      <c r="O46" s="5">
        <v>741907.09</v>
      </c>
      <c r="P46" s="5">
        <v>11.77</v>
      </c>
      <c r="Q46" s="5">
        <v>11.48</v>
      </c>
    </row>
    <row r="47" spans="1:17" ht="32.25" customHeight="1" x14ac:dyDescent="0.2">
      <c r="A47" s="7" t="s">
        <v>99</v>
      </c>
      <c r="B47" s="2" t="s">
        <v>100</v>
      </c>
      <c r="C47" s="12">
        <v>269818</v>
      </c>
      <c r="D47" s="12">
        <v>0</v>
      </c>
      <c r="E47" s="12">
        <v>59804</v>
      </c>
      <c r="F47" s="12">
        <v>207468</v>
      </c>
      <c r="G47" s="12">
        <v>0</v>
      </c>
      <c r="H47" s="12">
        <v>2546</v>
      </c>
      <c r="I47" s="5">
        <v>0</v>
      </c>
      <c r="J47" s="3">
        <v>0</v>
      </c>
      <c r="K47" s="3">
        <v>0</v>
      </c>
      <c r="L47" s="5">
        <v>0</v>
      </c>
      <c r="M47" s="3">
        <v>5221</v>
      </c>
      <c r="N47" s="3">
        <v>1554</v>
      </c>
      <c r="O47" s="5">
        <v>43572.98</v>
      </c>
      <c r="P47" s="5">
        <v>9.41</v>
      </c>
      <c r="Q47" s="5">
        <v>0</v>
      </c>
    </row>
    <row r="48" spans="1:17" ht="32.25" customHeight="1" x14ac:dyDescent="0.2">
      <c r="A48" s="7" t="s">
        <v>101</v>
      </c>
      <c r="B48" s="2" t="s">
        <v>102</v>
      </c>
      <c r="C48" s="12">
        <v>11182396</v>
      </c>
      <c r="D48" s="12">
        <v>376791</v>
      </c>
      <c r="E48" s="12">
        <v>0</v>
      </c>
      <c r="F48" s="12">
        <v>3063490</v>
      </c>
      <c r="G48" s="12">
        <v>7609882</v>
      </c>
      <c r="H48" s="12">
        <v>132233</v>
      </c>
      <c r="I48" s="5">
        <v>7719317.1399999997</v>
      </c>
      <c r="J48" s="3">
        <v>102951</v>
      </c>
      <c r="K48" s="3">
        <v>12783</v>
      </c>
      <c r="L48" s="5">
        <v>31540.86</v>
      </c>
      <c r="M48" s="3">
        <v>27117</v>
      </c>
      <c r="N48" s="3">
        <v>4136</v>
      </c>
      <c r="O48" s="5">
        <v>156347</v>
      </c>
      <c r="P48" s="5">
        <v>10.99</v>
      </c>
      <c r="Q48" s="5">
        <v>8.5500000000000007</v>
      </c>
    </row>
    <row r="49" spans="1:17" ht="32.25" customHeight="1" x14ac:dyDescent="0.2">
      <c r="A49" s="7" t="s">
        <v>105</v>
      </c>
      <c r="B49" s="2" t="s">
        <v>208</v>
      </c>
      <c r="C49" s="12">
        <v>72427371</v>
      </c>
      <c r="D49" s="12">
        <v>1873762</v>
      </c>
      <c r="E49" s="12">
        <v>0</v>
      </c>
      <c r="F49" s="12">
        <v>239180</v>
      </c>
      <c r="G49" s="12">
        <v>69008496</v>
      </c>
      <c r="H49" s="12">
        <v>1305933</v>
      </c>
      <c r="I49" s="5">
        <v>69056409.659999996</v>
      </c>
      <c r="J49" s="3">
        <v>1479415</v>
      </c>
      <c r="K49" s="3">
        <v>1211</v>
      </c>
      <c r="L49" s="5">
        <v>40361.879999999997</v>
      </c>
      <c r="M49" s="3">
        <v>5447</v>
      </c>
      <c r="N49" s="3">
        <v>724</v>
      </c>
      <c r="O49" s="5">
        <v>35095.589999999997</v>
      </c>
      <c r="P49" s="5">
        <v>9.19</v>
      </c>
      <c r="Q49" s="5">
        <v>7.38</v>
      </c>
    </row>
    <row r="50" spans="1:17" ht="32.25" customHeight="1" x14ac:dyDescent="0.2">
      <c r="A50" s="7" t="s">
        <v>1</v>
      </c>
      <c r="B50" s="2" t="s">
        <v>250</v>
      </c>
      <c r="C50" s="12">
        <v>17366084</v>
      </c>
      <c r="D50" s="12">
        <v>469012</v>
      </c>
      <c r="E50" s="12">
        <v>0</v>
      </c>
      <c r="F50" s="12">
        <v>1786488</v>
      </c>
      <c r="G50" s="12">
        <v>14884439</v>
      </c>
      <c r="H50" s="12">
        <v>226145</v>
      </c>
      <c r="I50" s="5">
        <v>14884439.029999999</v>
      </c>
      <c r="J50" s="3">
        <v>243337</v>
      </c>
      <c r="K50" s="3">
        <v>7551</v>
      </c>
      <c r="L50" s="5">
        <v>69830.95</v>
      </c>
      <c r="M50" s="3">
        <v>142070</v>
      </c>
      <c r="N50" s="3">
        <v>36139</v>
      </c>
      <c r="O50" s="5">
        <v>178246.91</v>
      </c>
      <c r="P50" s="5">
        <v>7.66</v>
      </c>
      <c r="Q50" s="5">
        <v>10.62</v>
      </c>
    </row>
    <row r="51" spans="1:17" ht="32.25" customHeight="1" x14ac:dyDescent="0.2">
      <c r="A51" s="7" t="s">
        <v>109</v>
      </c>
      <c r="B51" s="2" t="s">
        <v>110</v>
      </c>
      <c r="C51" s="12">
        <v>1879710</v>
      </c>
      <c r="D51" s="12">
        <v>194658</v>
      </c>
      <c r="E51" s="12">
        <v>0</v>
      </c>
      <c r="F51" s="12">
        <v>817324</v>
      </c>
      <c r="G51" s="12">
        <v>850543</v>
      </c>
      <c r="H51" s="12">
        <v>17185</v>
      </c>
      <c r="I51" s="5">
        <v>818709.65</v>
      </c>
      <c r="J51" s="3">
        <v>9032</v>
      </c>
      <c r="K51" s="3">
        <v>379</v>
      </c>
      <c r="L51" s="5">
        <v>4142.54</v>
      </c>
      <c r="M51" s="3">
        <v>22204</v>
      </c>
      <c r="N51" s="3">
        <v>1155</v>
      </c>
      <c r="O51" s="5">
        <v>88520.42</v>
      </c>
      <c r="P51" s="5">
        <v>11.08</v>
      </c>
      <c r="Q51" s="5">
        <v>11.51</v>
      </c>
    </row>
    <row r="52" spans="1:17" ht="32.25" customHeight="1" x14ac:dyDescent="0.2">
      <c r="A52" s="7" t="s">
        <v>111</v>
      </c>
      <c r="B52" s="2" t="s">
        <v>112</v>
      </c>
      <c r="C52" s="12">
        <v>142263</v>
      </c>
      <c r="D52" s="12">
        <v>0</v>
      </c>
      <c r="E52" s="12">
        <v>55235</v>
      </c>
      <c r="F52" s="12">
        <v>86416</v>
      </c>
      <c r="G52" s="12">
        <v>0</v>
      </c>
      <c r="H52" s="12">
        <v>612</v>
      </c>
      <c r="I52" s="5">
        <v>0</v>
      </c>
      <c r="J52" s="3">
        <v>0</v>
      </c>
      <c r="K52" s="3">
        <v>0</v>
      </c>
      <c r="L52" s="5">
        <v>0</v>
      </c>
      <c r="M52" s="3">
        <v>16912</v>
      </c>
      <c r="N52" s="3">
        <v>3293</v>
      </c>
      <c r="O52" s="5">
        <v>18282.37</v>
      </c>
      <c r="P52" s="5">
        <v>9.2200000000000006</v>
      </c>
      <c r="Q52" s="5">
        <v>0</v>
      </c>
    </row>
    <row r="53" spans="1:17" ht="32.25" customHeight="1" x14ac:dyDescent="0.2">
      <c r="A53" s="7" t="s">
        <v>115</v>
      </c>
      <c r="B53" s="2" t="s">
        <v>251</v>
      </c>
      <c r="C53" s="12">
        <v>46419395</v>
      </c>
      <c r="D53" s="12">
        <v>0</v>
      </c>
      <c r="E53" s="12">
        <v>1086685</v>
      </c>
      <c r="F53" s="12">
        <v>45061965</v>
      </c>
      <c r="G53" s="12">
        <v>0</v>
      </c>
      <c r="H53" s="12">
        <v>270745</v>
      </c>
      <c r="I53" s="5">
        <v>0</v>
      </c>
      <c r="J53" s="3">
        <v>0</v>
      </c>
      <c r="K53" s="3">
        <v>0</v>
      </c>
      <c r="L53" s="5">
        <v>0</v>
      </c>
      <c r="M53" s="3">
        <v>118838</v>
      </c>
      <c r="N53" s="3">
        <v>70508</v>
      </c>
      <c r="O53" s="5">
        <v>2505735.06</v>
      </c>
      <c r="P53" s="5">
        <v>9.8699999999999992</v>
      </c>
      <c r="Q53" s="5">
        <v>0</v>
      </c>
    </row>
    <row r="54" spans="1:17" ht="32.25" customHeight="1" x14ac:dyDescent="0.2">
      <c r="A54" s="7" t="s">
        <v>117</v>
      </c>
      <c r="B54" s="2" t="s">
        <v>252</v>
      </c>
      <c r="C54" s="12">
        <v>86204878</v>
      </c>
      <c r="D54" s="12">
        <v>1848359</v>
      </c>
      <c r="E54" s="12">
        <v>0</v>
      </c>
      <c r="F54" s="12">
        <v>76284888</v>
      </c>
      <c r="G54" s="12">
        <v>7706930</v>
      </c>
      <c r="H54" s="12">
        <v>364701</v>
      </c>
      <c r="I54" s="5">
        <v>7816141.3899999997</v>
      </c>
      <c r="J54" s="3">
        <v>46078</v>
      </c>
      <c r="K54" s="3">
        <v>892</v>
      </c>
      <c r="L54" s="5">
        <v>19212.75</v>
      </c>
      <c r="M54" s="3">
        <v>227278</v>
      </c>
      <c r="N54" s="3">
        <v>24629</v>
      </c>
      <c r="O54" s="5">
        <v>2078424.87</v>
      </c>
      <c r="P54" s="5">
        <v>10.28</v>
      </c>
      <c r="Q54" s="5">
        <v>8.83</v>
      </c>
    </row>
    <row r="55" spans="1:17" ht="32.25" customHeight="1" x14ac:dyDescent="0.2">
      <c r="A55" s="7" t="s">
        <v>119</v>
      </c>
      <c r="B55" s="2" t="s">
        <v>253</v>
      </c>
      <c r="C55" s="12">
        <v>7920325</v>
      </c>
      <c r="D55" s="12">
        <v>242887</v>
      </c>
      <c r="E55" s="12">
        <v>0</v>
      </c>
      <c r="F55" s="12">
        <v>2043139</v>
      </c>
      <c r="G55" s="12">
        <v>5173495</v>
      </c>
      <c r="H55" s="12">
        <v>460804</v>
      </c>
      <c r="I55" s="5">
        <v>5258090.79</v>
      </c>
      <c r="J55" s="3">
        <v>69368</v>
      </c>
      <c r="K55" s="3">
        <v>976</v>
      </c>
      <c r="L55" s="5">
        <v>8854.35</v>
      </c>
      <c r="M55" s="3">
        <v>13669</v>
      </c>
      <c r="N55" s="3">
        <v>8560</v>
      </c>
      <c r="O55" s="5">
        <v>153057</v>
      </c>
      <c r="P55" s="5">
        <v>9.4499999999999993</v>
      </c>
      <c r="Q55" s="5">
        <v>12.31</v>
      </c>
    </row>
    <row r="56" spans="1:17" ht="32.25" customHeight="1" x14ac:dyDescent="0.2">
      <c r="A56" s="7" t="s">
        <v>121</v>
      </c>
      <c r="B56" s="2" t="s">
        <v>254</v>
      </c>
      <c r="C56" s="12">
        <v>3890556</v>
      </c>
      <c r="D56" s="12">
        <v>444591</v>
      </c>
      <c r="E56" s="12">
        <v>0</v>
      </c>
      <c r="F56" s="12">
        <v>3359199</v>
      </c>
      <c r="G56" s="12">
        <v>0</v>
      </c>
      <c r="H56" s="12">
        <v>86766</v>
      </c>
      <c r="I56" s="5">
        <v>0</v>
      </c>
      <c r="J56" s="3">
        <v>0</v>
      </c>
      <c r="K56" s="3">
        <v>0</v>
      </c>
      <c r="L56" s="5">
        <v>0</v>
      </c>
      <c r="M56" s="3">
        <v>3098</v>
      </c>
      <c r="N56" s="3">
        <v>693</v>
      </c>
      <c r="O56" s="5">
        <v>117509.97</v>
      </c>
      <c r="P56" s="5">
        <v>11.23</v>
      </c>
      <c r="Q56" s="5">
        <v>0</v>
      </c>
    </row>
    <row r="57" spans="1:17" ht="32.25" customHeight="1" x14ac:dyDescent="0.2">
      <c r="A57" s="7" t="s">
        <v>125</v>
      </c>
      <c r="B57" s="2" t="s">
        <v>126</v>
      </c>
      <c r="C57" s="12">
        <v>6166253</v>
      </c>
      <c r="D57" s="12">
        <v>327353</v>
      </c>
      <c r="E57" s="12">
        <v>0</v>
      </c>
      <c r="F57" s="12">
        <v>3896682</v>
      </c>
      <c r="G57" s="12">
        <v>1906062</v>
      </c>
      <c r="H57" s="12">
        <v>36156</v>
      </c>
      <c r="I57" s="5">
        <v>1936476.85</v>
      </c>
      <c r="J57" s="3">
        <v>35358</v>
      </c>
      <c r="K57" s="3">
        <v>1560</v>
      </c>
      <c r="L57" s="5">
        <v>24192.14</v>
      </c>
      <c r="M57" s="3">
        <v>59650</v>
      </c>
      <c r="N57" s="3">
        <v>12134</v>
      </c>
      <c r="O57" s="5">
        <v>244308.08</v>
      </c>
      <c r="P57" s="5">
        <v>11.72</v>
      </c>
      <c r="Q57" s="5">
        <v>12.22</v>
      </c>
    </row>
    <row r="58" spans="1:17" ht="32.25" customHeight="1" x14ac:dyDescent="0.2">
      <c r="A58" s="7" t="s">
        <v>127</v>
      </c>
      <c r="B58" s="2" t="s">
        <v>205</v>
      </c>
      <c r="C58" s="12">
        <v>5642267</v>
      </c>
      <c r="D58" s="12">
        <v>1633103</v>
      </c>
      <c r="E58" s="12">
        <v>0</v>
      </c>
      <c r="F58" s="12">
        <v>3372908</v>
      </c>
      <c r="G58" s="12">
        <v>606907</v>
      </c>
      <c r="H58" s="12">
        <v>29349</v>
      </c>
      <c r="I58" s="5">
        <v>620139.05000000005</v>
      </c>
      <c r="J58" s="3">
        <v>6546</v>
      </c>
      <c r="K58" s="3">
        <v>148</v>
      </c>
      <c r="L58" s="5">
        <v>3059.03</v>
      </c>
      <c r="M58" s="3">
        <v>19122</v>
      </c>
      <c r="N58" s="3">
        <v>9537</v>
      </c>
      <c r="O58" s="5">
        <v>168348.24</v>
      </c>
      <c r="P58" s="5">
        <v>5.92</v>
      </c>
      <c r="Q58" s="5">
        <v>8.25</v>
      </c>
    </row>
    <row r="59" spans="1:17" ht="32.25" customHeight="1" x14ac:dyDescent="0.2">
      <c r="A59" s="7" t="s">
        <v>131</v>
      </c>
      <c r="B59" s="8" t="s">
        <v>228</v>
      </c>
      <c r="C59" s="12">
        <v>3417207</v>
      </c>
      <c r="D59" s="12">
        <v>210638</v>
      </c>
      <c r="E59" s="12">
        <v>0</v>
      </c>
      <c r="F59" s="12">
        <v>3196559</v>
      </c>
      <c r="G59" s="12">
        <v>0</v>
      </c>
      <c r="H59" s="12">
        <v>10010</v>
      </c>
      <c r="I59" s="5">
        <v>0</v>
      </c>
      <c r="J59" s="3">
        <v>0</v>
      </c>
      <c r="K59" s="3">
        <v>130</v>
      </c>
      <c r="L59" s="5">
        <v>1806.48</v>
      </c>
      <c r="M59" s="3">
        <v>24172</v>
      </c>
      <c r="N59" s="3">
        <v>9522</v>
      </c>
      <c r="O59" s="5">
        <v>218079.16</v>
      </c>
      <c r="P59" s="5">
        <v>9.24</v>
      </c>
      <c r="Q59" s="12">
        <v>9.0299999999999994</v>
      </c>
    </row>
    <row r="60" spans="1:17" ht="32.25" customHeight="1" x14ac:dyDescent="0.2">
      <c r="A60" s="7" t="s">
        <v>135</v>
      </c>
      <c r="B60" s="2" t="s">
        <v>255</v>
      </c>
      <c r="C60" s="12">
        <v>359496</v>
      </c>
      <c r="D60" s="12">
        <v>0</v>
      </c>
      <c r="E60" s="12">
        <v>117833</v>
      </c>
      <c r="F60" s="12">
        <v>240632</v>
      </c>
      <c r="G60" s="12">
        <v>0</v>
      </c>
      <c r="H60" s="12">
        <v>1031</v>
      </c>
      <c r="I60" s="5">
        <v>0</v>
      </c>
      <c r="J60" s="3">
        <v>0</v>
      </c>
      <c r="K60" s="3">
        <v>0</v>
      </c>
      <c r="L60" s="5">
        <v>0</v>
      </c>
      <c r="M60" s="3">
        <v>4103</v>
      </c>
      <c r="N60" s="3">
        <v>747</v>
      </c>
      <c r="O60" s="5">
        <v>31698.23</v>
      </c>
      <c r="P60" s="5">
        <v>8.44</v>
      </c>
      <c r="Q60" s="5">
        <v>0</v>
      </c>
    </row>
    <row r="61" spans="1:17" ht="32.25" customHeight="1" x14ac:dyDescent="0.2">
      <c r="A61" s="7" t="s">
        <v>141</v>
      </c>
      <c r="B61" s="2" t="s">
        <v>256</v>
      </c>
      <c r="C61" s="12">
        <v>4423718</v>
      </c>
      <c r="D61" s="12">
        <v>231188</v>
      </c>
      <c r="E61" s="12">
        <v>0</v>
      </c>
      <c r="F61" s="12">
        <v>1367800</v>
      </c>
      <c r="G61" s="12">
        <v>2750005</v>
      </c>
      <c r="H61" s="12">
        <v>74725</v>
      </c>
      <c r="I61" s="5">
        <v>2802495.29</v>
      </c>
      <c r="J61" s="3">
        <v>41108</v>
      </c>
      <c r="K61" s="3">
        <v>1888</v>
      </c>
      <c r="L61" s="5">
        <v>21576.11</v>
      </c>
      <c r="M61" s="3">
        <v>30087</v>
      </c>
      <c r="N61" s="3">
        <v>17639</v>
      </c>
      <c r="O61" s="5">
        <v>90805.45</v>
      </c>
      <c r="P61" s="5">
        <v>9.7799999999999994</v>
      </c>
      <c r="Q61" s="5">
        <v>11.31</v>
      </c>
    </row>
    <row r="62" spans="1:17" ht="32.25" customHeight="1" x14ac:dyDescent="0.2">
      <c r="A62" s="7" t="s">
        <v>143</v>
      </c>
      <c r="B62" s="2" t="s">
        <v>144</v>
      </c>
      <c r="C62" s="12">
        <v>9937947</v>
      </c>
      <c r="D62" s="12">
        <v>732927</v>
      </c>
      <c r="E62" s="12">
        <v>0</v>
      </c>
      <c r="F62" s="12">
        <v>1810803</v>
      </c>
      <c r="G62" s="12">
        <v>7175116</v>
      </c>
      <c r="H62" s="12">
        <v>219101</v>
      </c>
      <c r="I62" s="5">
        <v>7175115.9699999997</v>
      </c>
      <c r="J62" s="3">
        <v>70635</v>
      </c>
      <c r="K62" s="3">
        <v>3617</v>
      </c>
      <c r="L62" s="5">
        <v>58524.45</v>
      </c>
      <c r="M62" s="3">
        <v>85755</v>
      </c>
      <c r="N62" s="3">
        <v>5302</v>
      </c>
      <c r="O62" s="5">
        <v>63078.58</v>
      </c>
      <c r="P62" s="5">
        <v>11.68</v>
      </c>
      <c r="Q62" s="5">
        <v>10.36</v>
      </c>
    </row>
    <row r="63" spans="1:17" ht="32.25" customHeight="1" x14ac:dyDescent="0.2">
      <c r="A63" s="7" t="s">
        <v>147</v>
      </c>
      <c r="B63" s="2" t="s">
        <v>148</v>
      </c>
      <c r="C63" s="12">
        <v>11746159</v>
      </c>
      <c r="D63" s="12">
        <v>0</v>
      </c>
      <c r="E63" s="12">
        <v>428574</v>
      </c>
      <c r="F63" s="12">
        <v>11270307</v>
      </c>
      <c r="G63" s="12">
        <v>0</v>
      </c>
      <c r="H63" s="12">
        <v>47278</v>
      </c>
      <c r="I63" s="5">
        <v>0</v>
      </c>
      <c r="J63" s="3">
        <v>0</v>
      </c>
      <c r="K63" s="3">
        <v>0</v>
      </c>
      <c r="L63" s="5">
        <v>0</v>
      </c>
      <c r="M63" s="3">
        <v>38230</v>
      </c>
      <c r="N63" s="3">
        <v>48</v>
      </c>
      <c r="O63" s="5">
        <v>11394.1</v>
      </c>
      <c r="P63" s="5">
        <v>11.6</v>
      </c>
      <c r="Q63" s="5">
        <v>0</v>
      </c>
    </row>
    <row r="64" spans="1:17" ht="32.25" customHeight="1" x14ac:dyDescent="0.2">
      <c r="A64" s="7" t="s">
        <v>151</v>
      </c>
      <c r="B64" s="2" t="s">
        <v>257</v>
      </c>
      <c r="C64" s="12">
        <v>105750</v>
      </c>
      <c r="D64" s="12">
        <v>0</v>
      </c>
      <c r="E64" s="12">
        <v>102176</v>
      </c>
      <c r="F64" s="12">
        <v>3280</v>
      </c>
      <c r="G64" s="12">
        <v>0</v>
      </c>
      <c r="H64" s="12">
        <v>294</v>
      </c>
      <c r="I64" s="5">
        <v>0</v>
      </c>
      <c r="J64" s="3">
        <v>0</v>
      </c>
      <c r="K64" s="3">
        <v>0</v>
      </c>
      <c r="L64" s="5">
        <v>0</v>
      </c>
      <c r="M64" s="3">
        <v>7728</v>
      </c>
      <c r="N64" s="3">
        <v>83</v>
      </c>
      <c r="O64" s="5">
        <v>663.48</v>
      </c>
      <c r="P64" s="5">
        <v>1.31</v>
      </c>
      <c r="Q64" s="5">
        <v>0</v>
      </c>
    </row>
    <row r="65" spans="1:17" ht="32.25" customHeight="1" x14ac:dyDescent="0.2">
      <c r="A65" s="7" t="s">
        <v>153</v>
      </c>
      <c r="B65" s="2" t="s">
        <v>154</v>
      </c>
      <c r="C65" s="12">
        <v>166922345</v>
      </c>
      <c r="D65" s="12">
        <v>2309258</v>
      </c>
      <c r="E65" s="12">
        <v>0</v>
      </c>
      <c r="F65" s="12">
        <v>365576</v>
      </c>
      <c r="G65" s="12">
        <v>163028732</v>
      </c>
      <c r="H65" s="12">
        <v>1218779</v>
      </c>
      <c r="I65" s="5">
        <v>163028731.84999999</v>
      </c>
      <c r="J65" s="3">
        <v>2839640</v>
      </c>
      <c r="K65" s="3">
        <v>6447</v>
      </c>
      <c r="L65" s="5">
        <v>181041.44</v>
      </c>
      <c r="M65" s="3">
        <v>26230</v>
      </c>
      <c r="N65" s="3">
        <v>3238</v>
      </c>
      <c r="O65" s="5">
        <v>38579.980000000003</v>
      </c>
      <c r="P65" s="5">
        <v>10.98</v>
      </c>
      <c r="Q65" s="5">
        <v>11.77</v>
      </c>
    </row>
    <row r="66" spans="1:17" ht="32.25" customHeight="1" x14ac:dyDescent="0.2">
      <c r="A66" s="7" t="s">
        <v>155</v>
      </c>
      <c r="B66" s="2" t="s">
        <v>156</v>
      </c>
      <c r="C66" s="12">
        <v>110859136</v>
      </c>
      <c r="D66" s="12">
        <v>2010368</v>
      </c>
      <c r="E66" s="12">
        <v>0</v>
      </c>
      <c r="F66" s="12">
        <v>70775</v>
      </c>
      <c r="G66" s="12">
        <v>108051960</v>
      </c>
      <c r="H66" s="12">
        <v>726033</v>
      </c>
      <c r="I66" s="5">
        <v>109919979.88</v>
      </c>
      <c r="J66" s="3">
        <v>2116806</v>
      </c>
      <c r="K66" s="3">
        <v>12048</v>
      </c>
      <c r="L66" s="5">
        <v>168746.39</v>
      </c>
      <c r="M66" s="3">
        <v>4626</v>
      </c>
      <c r="N66" s="3">
        <v>7</v>
      </c>
      <c r="O66" s="5">
        <v>231.37</v>
      </c>
      <c r="P66" s="5">
        <v>12.89</v>
      </c>
      <c r="Q66" s="5">
        <v>12.92</v>
      </c>
    </row>
    <row r="67" spans="1:17" ht="32.25" customHeight="1" x14ac:dyDescent="0.2">
      <c r="A67" s="11">
        <v>412</v>
      </c>
      <c r="B67" s="2" t="s">
        <v>258</v>
      </c>
      <c r="C67" s="12">
        <v>4825090</v>
      </c>
      <c r="D67" s="12">
        <v>378954</v>
      </c>
      <c r="E67" s="12">
        <v>0</v>
      </c>
      <c r="F67" s="12">
        <v>315668</v>
      </c>
      <c r="G67" s="12">
        <v>4114822</v>
      </c>
      <c r="H67" s="12">
        <v>15646</v>
      </c>
      <c r="I67" s="5">
        <v>4172355.41</v>
      </c>
      <c r="J67" s="3">
        <v>90101</v>
      </c>
      <c r="K67" s="3">
        <v>3080</v>
      </c>
      <c r="L67" s="5">
        <v>38100.86</v>
      </c>
      <c r="M67" s="3">
        <v>25486</v>
      </c>
      <c r="N67" s="3">
        <v>1856</v>
      </c>
      <c r="O67" s="5">
        <v>51528.2</v>
      </c>
      <c r="P67" s="5">
        <v>5.27</v>
      </c>
      <c r="Q67" s="5">
        <v>7.04</v>
      </c>
    </row>
    <row r="68" spans="1:17" ht="32.25" customHeight="1" x14ac:dyDescent="0.2">
      <c r="A68" s="11">
        <v>415</v>
      </c>
      <c r="B68" s="2" t="s">
        <v>158</v>
      </c>
      <c r="C68" s="12">
        <v>2112685</v>
      </c>
      <c r="D68" s="12">
        <v>190899</v>
      </c>
      <c r="E68" s="12">
        <v>0</v>
      </c>
      <c r="F68" s="12">
        <v>1774279</v>
      </c>
      <c r="G68" s="12">
        <v>128374</v>
      </c>
      <c r="H68" s="12">
        <v>19133</v>
      </c>
      <c r="I68" s="5">
        <v>129989.74</v>
      </c>
      <c r="J68" s="3">
        <v>700</v>
      </c>
      <c r="K68" s="3">
        <v>13</v>
      </c>
      <c r="L68" s="5">
        <v>582.88</v>
      </c>
      <c r="M68" s="3">
        <v>13723</v>
      </c>
      <c r="N68" s="3">
        <v>1349</v>
      </c>
      <c r="O68" s="5">
        <v>32030.3</v>
      </c>
      <c r="P68" s="5">
        <v>9.6199999999999992</v>
      </c>
      <c r="Q68" s="5">
        <v>9.76</v>
      </c>
    </row>
    <row r="69" spans="1:17" ht="32.25" customHeight="1" x14ac:dyDescent="0.2">
      <c r="A69" s="11">
        <v>426</v>
      </c>
      <c r="B69" s="2" t="s">
        <v>159</v>
      </c>
      <c r="C69" s="12">
        <v>8747213</v>
      </c>
      <c r="D69" s="12">
        <v>0</v>
      </c>
      <c r="E69" s="12">
        <v>383413</v>
      </c>
      <c r="F69" s="12">
        <v>8327727</v>
      </c>
      <c r="G69" s="12">
        <v>0</v>
      </c>
      <c r="H69" s="12">
        <v>36073</v>
      </c>
      <c r="I69" s="5">
        <v>0</v>
      </c>
      <c r="J69" s="3">
        <v>0</v>
      </c>
      <c r="K69" s="3">
        <v>0</v>
      </c>
      <c r="L69" s="5">
        <v>0</v>
      </c>
      <c r="M69" s="3">
        <v>14817</v>
      </c>
      <c r="N69" s="3">
        <v>1612</v>
      </c>
      <c r="O69" s="5">
        <v>235790</v>
      </c>
      <c r="P69" s="5">
        <v>10.28</v>
      </c>
      <c r="Q69" s="5">
        <v>0</v>
      </c>
    </row>
    <row r="70" spans="1:17" ht="32.25" customHeight="1" x14ac:dyDescent="0.2">
      <c r="A70" s="11">
        <v>430</v>
      </c>
      <c r="B70" s="2" t="s">
        <v>161</v>
      </c>
      <c r="C70" s="12">
        <v>168049440</v>
      </c>
      <c r="D70" s="12">
        <v>3542569</v>
      </c>
      <c r="E70" s="12">
        <v>0</v>
      </c>
      <c r="F70" s="12">
        <v>2844</v>
      </c>
      <c r="G70" s="12">
        <v>162359422</v>
      </c>
      <c r="H70" s="12">
        <v>2144605</v>
      </c>
      <c r="I70" s="5">
        <v>165103418.53</v>
      </c>
      <c r="J70" s="3">
        <v>1340193</v>
      </c>
      <c r="K70" s="3">
        <v>36343</v>
      </c>
      <c r="L70" s="5">
        <v>290443.12</v>
      </c>
      <c r="M70" s="3">
        <v>48</v>
      </c>
      <c r="N70" s="3">
        <v>1</v>
      </c>
      <c r="O70" s="5">
        <v>9</v>
      </c>
      <c r="P70" s="5">
        <v>10.52</v>
      </c>
      <c r="Q70" s="5">
        <v>13.16</v>
      </c>
    </row>
    <row r="71" spans="1:17" ht="32.25" customHeight="1" x14ac:dyDescent="0.2">
      <c r="A71" s="11">
        <v>431</v>
      </c>
      <c r="B71" s="2" t="s">
        <v>180</v>
      </c>
      <c r="C71" s="12">
        <v>269207608</v>
      </c>
      <c r="D71" s="12">
        <v>4182392</v>
      </c>
      <c r="E71" s="12">
        <v>0</v>
      </c>
      <c r="F71" s="12">
        <v>4268952</v>
      </c>
      <c r="G71" s="12">
        <v>257397790</v>
      </c>
      <c r="H71" s="12">
        <v>3358474</v>
      </c>
      <c r="I71" s="5">
        <v>259371341.06</v>
      </c>
      <c r="J71" s="3">
        <v>3963962</v>
      </c>
      <c r="K71" s="3">
        <v>37616</v>
      </c>
      <c r="L71" s="5">
        <v>682500.86</v>
      </c>
      <c r="M71" s="3">
        <v>103190</v>
      </c>
      <c r="N71" s="3">
        <v>26127</v>
      </c>
      <c r="O71" s="5">
        <v>242097.51</v>
      </c>
      <c r="P71" s="5">
        <v>1.5</v>
      </c>
      <c r="Q71" s="5">
        <v>4.08</v>
      </c>
    </row>
    <row r="72" spans="1:17" ht="32.25" customHeight="1" x14ac:dyDescent="0.2">
      <c r="A72" s="11">
        <v>432</v>
      </c>
      <c r="B72" s="2" t="s">
        <v>195</v>
      </c>
      <c r="C72" s="12">
        <v>283610413</v>
      </c>
      <c r="D72" s="12">
        <v>5219881</v>
      </c>
      <c r="E72" s="12">
        <v>0</v>
      </c>
      <c r="F72" s="12">
        <v>25042866</v>
      </c>
      <c r="G72" s="12">
        <v>250569511</v>
      </c>
      <c r="H72" s="12">
        <v>2778155</v>
      </c>
      <c r="I72" s="5">
        <v>250737906.33000001</v>
      </c>
      <c r="J72" s="3">
        <v>3337804</v>
      </c>
      <c r="K72" s="3">
        <v>85983</v>
      </c>
      <c r="L72" s="5">
        <v>1256994.4099999999</v>
      </c>
      <c r="M72" s="3">
        <v>233561</v>
      </c>
      <c r="N72" s="3">
        <v>72589</v>
      </c>
      <c r="O72" s="5">
        <v>1804692.31</v>
      </c>
      <c r="P72" s="5">
        <v>10.07</v>
      </c>
      <c r="Q72" s="5">
        <v>8.23</v>
      </c>
    </row>
    <row r="73" spans="1:17" ht="32.25" customHeight="1" x14ac:dyDescent="0.2">
      <c r="A73" s="11">
        <v>433</v>
      </c>
      <c r="B73" s="2" t="s">
        <v>193</v>
      </c>
      <c r="C73" s="12">
        <v>32191461</v>
      </c>
      <c r="D73" s="12">
        <v>10038950</v>
      </c>
      <c r="E73" s="12">
        <v>0</v>
      </c>
      <c r="F73" s="12">
        <v>13930002</v>
      </c>
      <c r="G73" s="12">
        <v>8118643</v>
      </c>
      <c r="H73" s="12">
        <v>103866</v>
      </c>
      <c r="I73" s="5">
        <v>8118643.3399999999</v>
      </c>
      <c r="J73" s="3">
        <v>36216</v>
      </c>
      <c r="K73" s="3">
        <v>944</v>
      </c>
      <c r="L73" s="5">
        <v>25328.080000000002</v>
      </c>
      <c r="M73" s="3">
        <v>35231</v>
      </c>
      <c r="N73" s="3">
        <v>29190</v>
      </c>
      <c r="O73" s="5">
        <v>775182.5</v>
      </c>
      <c r="P73" s="5">
        <v>10.38</v>
      </c>
      <c r="Q73" s="5">
        <v>11.61</v>
      </c>
    </row>
    <row r="74" spans="1:17" ht="32.25" customHeight="1" x14ac:dyDescent="0.2">
      <c r="A74" s="11">
        <v>434</v>
      </c>
      <c r="B74" s="2" t="s">
        <v>231</v>
      </c>
      <c r="C74" s="12">
        <v>48740274</v>
      </c>
      <c r="D74" s="12">
        <v>1006912</v>
      </c>
      <c r="E74" s="12">
        <v>0</v>
      </c>
      <c r="F74" s="12">
        <v>0</v>
      </c>
      <c r="G74" s="12">
        <v>47397280</v>
      </c>
      <c r="H74" s="12">
        <v>336082</v>
      </c>
      <c r="I74" s="5">
        <v>47397279.530000001</v>
      </c>
      <c r="J74" s="3">
        <v>1002128</v>
      </c>
      <c r="K74" s="3">
        <v>604</v>
      </c>
      <c r="L74" s="5">
        <v>34930.879999999997</v>
      </c>
      <c r="M74" s="3">
        <v>0</v>
      </c>
      <c r="N74" s="3">
        <v>0</v>
      </c>
      <c r="O74" s="5">
        <v>0</v>
      </c>
      <c r="P74" s="5">
        <v>0</v>
      </c>
      <c r="Q74" s="5">
        <v>9.82</v>
      </c>
    </row>
    <row r="75" spans="1:17" ht="32.25" customHeight="1" x14ac:dyDescent="0.2">
      <c r="A75" s="11">
        <v>436</v>
      </c>
      <c r="B75" s="2" t="s">
        <v>165</v>
      </c>
      <c r="C75" s="12">
        <v>7680294</v>
      </c>
      <c r="D75" s="12">
        <v>393083</v>
      </c>
      <c r="E75" s="12">
        <v>0</v>
      </c>
      <c r="F75" s="12">
        <v>0</v>
      </c>
      <c r="G75" s="12">
        <v>7105393</v>
      </c>
      <c r="H75" s="12">
        <v>181818</v>
      </c>
      <c r="I75" s="5">
        <v>7251987.8700000001</v>
      </c>
      <c r="J75" s="3">
        <v>70704</v>
      </c>
      <c r="K75" s="3">
        <v>1496</v>
      </c>
      <c r="L75" s="5">
        <v>35625.4</v>
      </c>
      <c r="M75" s="3">
        <v>0</v>
      </c>
      <c r="N75" s="3">
        <v>0</v>
      </c>
      <c r="O75" s="5">
        <v>0</v>
      </c>
      <c r="P75" s="5">
        <v>0</v>
      </c>
      <c r="Q75" s="5">
        <v>10.8</v>
      </c>
    </row>
    <row r="76" spans="1:17" ht="32.25" customHeight="1" x14ac:dyDescent="0.2">
      <c r="A76" s="11">
        <v>437</v>
      </c>
      <c r="B76" s="2" t="s">
        <v>166</v>
      </c>
      <c r="C76" s="12">
        <v>5639402</v>
      </c>
      <c r="D76" s="12">
        <v>267608</v>
      </c>
      <c r="E76" s="12">
        <v>0</v>
      </c>
      <c r="F76" s="12">
        <v>0</v>
      </c>
      <c r="G76" s="12">
        <v>5254381</v>
      </c>
      <c r="H76" s="12">
        <v>117413</v>
      </c>
      <c r="I76" s="5">
        <v>5328410.5</v>
      </c>
      <c r="J76" s="3">
        <v>48434</v>
      </c>
      <c r="K76" s="3">
        <v>9464</v>
      </c>
      <c r="L76" s="5">
        <v>63446.69</v>
      </c>
      <c r="M76" s="3">
        <v>0</v>
      </c>
      <c r="N76" s="3">
        <v>0</v>
      </c>
      <c r="O76" s="5">
        <v>0</v>
      </c>
      <c r="P76" s="5">
        <v>0</v>
      </c>
      <c r="Q76" s="5">
        <v>10.18</v>
      </c>
    </row>
    <row r="77" spans="1:17" ht="32.25" customHeight="1" x14ac:dyDescent="0.2">
      <c r="A77" s="11">
        <v>440</v>
      </c>
      <c r="B77" s="2" t="s">
        <v>259</v>
      </c>
      <c r="C77" s="12">
        <v>770409</v>
      </c>
      <c r="D77" s="12">
        <v>166307</v>
      </c>
      <c r="E77" s="12">
        <v>0</v>
      </c>
      <c r="F77" s="12">
        <v>0</v>
      </c>
      <c r="G77" s="12">
        <v>589024</v>
      </c>
      <c r="H77" s="12">
        <v>15078</v>
      </c>
      <c r="I77" s="5">
        <v>583512.44999999995</v>
      </c>
      <c r="J77" s="3">
        <v>5067</v>
      </c>
      <c r="K77" s="3">
        <v>607</v>
      </c>
      <c r="L77" s="5">
        <v>32096.77</v>
      </c>
      <c r="M77" s="3">
        <v>0</v>
      </c>
      <c r="N77" s="3">
        <v>0</v>
      </c>
      <c r="O77" s="5">
        <v>0</v>
      </c>
      <c r="P77" s="5">
        <v>0</v>
      </c>
      <c r="Q77" s="5">
        <v>9.5399999999999991</v>
      </c>
    </row>
    <row r="78" spans="1:17" ht="32.25" customHeight="1" x14ac:dyDescent="0.2">
      <c r="A78" s="11">
        <v>441</v>
      </c>
      <c r="B78" s="2" t="s">
        <v>260</v>
      </c>
      <c r="C78" s="12">
        <v>732251</v>
      </c>
      <c r="D78" s="12">
        <v>466043</v>
      </c>
      <c r="E78" s="12">
        <v>0</v>
      </c>
      <c r="F78" s="12">
        <v>262449</v>
      </c>
      <c r="G78" s="12">
        <v>0</v>
      </c>
      <c r="H78" s="12">
        <v>3759</v>
      </c>
      <c r="I78" s="5">
        <v>0</v>
      </c>
      <c r="J78" s="3">
        <v>0</v>
      </c>
      <c r="K78" s="3">
        <v>0</v>
      </c>
      <c r="L78" s="5">
        <v>0</v>
      </c>
      <c r="M78" s="3">
        <v>671</v>
      </c>
      <c r="N78" s="3">
        <v>169</v>
      </c>
      <c r="O78" s="5">
        <v>18196.03</v>
      </c>
      <c r="P78" s="5">
        <v>10.63</v>
      </c>
      <c r="Q78" s="5">
        <v>0</v>
      </c>
    </row>
    <row r="79" spans="1:17" ht="32.25" customHeight="1" x14ac:dyDescent="0.2">
      <c r="A79" s="57" t="s">
        <v>182</v>
      </c>
      <c r="B79" s="49"/>
      <c r="C79" s="41">
        <f>SUM(C5:C78)</f>
        <v>3422153745.8200002</v>
      </c>
      <c r="D79" s="41">
        <f>SUM(D5:D78)</f>
        <v>76778656.210000008</v>
      </c>
      <c r="E79" s="41">
        <f t="shared" ref="E79:L79" si="0">SUM(E5:E78)</f>
        <v>103946937</v>
      </c>
      <c r="F79" s="41">
        <f t="shared" si="0"/>
        <v>1096759628.4699998</v>
      </c>
      <c r="G79" s="41">
        <f t="shared" si="0"/>
        <v>2114609269.48</v>
      </c>
      <c r="H79" s="41">
        <f t="shared" si="0"/>
        <v>30059254.66</v>
      </c>
      <c r="I79" s="6">
        <f t="shared" si="0"/>
        <v>2129937709.8378701</v>
      </c>
      <c r="J79" s="4">
        <f t="shared" si="0"/>
        <v>29839412</v>
      </c>
      <c r="K79" s="4">
        <f t="shared" si="0"/>
        <v>444266</v>
      </c>
      <c r="L79" s="6">
        <f t="shared" si="0"/>
        <v>5645714.9859500015</v>
      </c>
      <c r="M79" s="4">
        <f t="shared" ref="M79:O79" si="1">SUM(M5:M78)</f>
        <v>5280944</v>
      </c>
      <c r="N79" s="4">
        <f t="shared" si="1"/>
        <v>1530912</v>
      </c>
      <c r="O79" s="6">
        <f t="shared" si="1"/>
        <v>53436353.109999985</v>
      </c>
      <c r="P79" s="6"/>
      <c r="Q79" s="6"/>
    </row>
    <row r="80" spans="1:17" ht="18.75" customHeight="1" x14ac:dyDescent="0.2">
      <c r="A80" s="37"/>
      <c r="B80" s="21"/>
      <c r="C80" s="38"/>
      <c r="D80" s="38"/>
      <c r="E80" s="38"/>
      <c r="F80" s="38"/>
      <c r="G80" s="38"/>
      <c r="H80" s="38"/>
      <c r="I80" s="38"/>
      <c r="J80" s="38"/>
      <c r="K80" s="38"/>
      <c r="L80" s="38"/>
    </row>
    <row r="81" spans="1:15" ht="24" customHeight="1" x14ac:dyDescent="0.2">
      <c r="A81" s="43" t="s">
        <v>262</v>
      </c>
      <c r="B81" s="45" t="s">
        <v>267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2"/>
      <c r="N81" s="42"/>
      <c r="O81" s="42"/>
    </row>
    <row r="82" spans="1:15" ht="24.75" customHeight="1" x14ac:dyDescent="0.2">
      <c r="A82" s="43" t="s">
        <v>263</v>
      </c>
      <c r="B82" s="46" t="s">
        <v>264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7"/>
      <c r="N82" s="47"/>
      <c r="O82" s="47"/>
    </row>
    <row r="83" spans="1:15" ht="24" customHeight="1" x14ac:dyDescent="0.2">
      <c r="A83" s="44" t="s">
        <v>265</v>
      </c>
      <c r="B83" s="46" t="s">
        <v>266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</row>
  </sheetData>
  <mergeCells count="7">
    <mergeCell ref="B81:L81"/>
    <mergeCell ref="B82:O82"/>
    <mergeCell ref="B83:O83"/>
    <mergeCell ref="A2:Q2"/>
    <mergeCell ref="A3:I3"/>
    <mergeCell ref="J3:L3"/>
    <mergeCell ref="A79:B7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3 месяца</vt:lpstr>
      <vt:lpstr>за 6 месяцев</vt:lpstr>
      <vt:lpstr>за 9 месяцев</vt:lpstr>
      <vt:lpstr>за 12 месяцев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2016-05-05T13:01:00Z</dcterms:created>
  <dcterms:modified xsi:type="dcterms:W3CDTF">2018-04-06T07:41:35Z</dcterms:modified>
</cp:coreProperties>
</file>