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3820"/>
  <bookViews>
    <workbookView xWindow="480" yWindow="15" windowWidth="15120" windowHeight="9285"/>
  </bookViews>
  <sheets>
    <sheet name="отчет_1" sheetId="1" r:id="rId1"/>
  </sheets>
  <calcPr calcId="145621"/>
  <webPublishing codePage="1252"/>
</workbook>
</file>

<file path=xl/calcChain.xml><?xml version="1.0" encoding="utf-8"?>
<calcChain xmlns="http://schemas.openxmlformats.org/spreadsheetml/2006/main">
  <c r="D84" i="1" l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C84" i="1"/>
</calcChain>
</file>

<file path=xl/sharedStrings.xml><?xml version="1.0" encoding="utf-8"?>
<sst xmlns="http://schemas.openxmlformats.org/spreadsheetml/2006/main" count="178" uniqueCount="157">
  <si>
    <t>Форма 4</t>
  </si>
  <si>
    <t>Наименование НПФ</t>
  </si>
  <si>
    <t>Средства пенсионных накоплений, поступившие из Пенсионного фонда Российской Федерации в отчетном году:</t>
  </si>
  <si>
    <t>Средства пенсионных накоплений, поступившие из других негосударственных пенсионных фондов в отчетном году</t>
  </si>
  <si>
    <t>Средства пенсионных накоплений, переданные Пенсионному фонду Российской Федерации в отчетном году</t>
  </si>
  <si>
    <t>Средства пенсионных накоплений, переданные в другие негосударственные пенсионные фонды в отчетном году</t>
  </si>
  <si>
    <t>Суммы выплат за счет средств пенсионных накоплений в отчетном году</t>
  </si>
  <si>
    <t>320/2</t>
  </si>
  <si>
    <t>Акционерное общество «Негосударственный Пенсионный Фонд «Социум»</t>
  </si>
  <si>
    <t>318/2</t>
  </si>
  <si>
    <t>Акционерное общество «Негосударственный пенсионный фонд «Доверие»</t>
  </si>
  <si>
    <t>1/2</t>
  </si>
  <si>
    <t>Закрытое акционерное общество «Негосударственный Пенсионный Фонд «Наследие»</t>
  </si>
  <si>
    <t>3/2</t>
  </si>
  <si>
    <t>Акционерное общество «Негосударственный пенсионный фонд электроэнергетики»</t>
  </si>
  <si>
    <t>12/2</t>
  </si>
  <si>
    <t>Акционерное общество «Негосударственный пенсионный фонд «Гефест»</t>
  </si>
  <si>
    <t>23/2</t>
  </si>
  <si>
    <t>Акционерное общество «Негосударственный пенсионный фонд «Алмазная осень»</t>
  </si>
  <si>
    <t>28/2</t>
  </si>
  <si>
    <t>Закрытое акционерное общество «Негосударственный пенсионный фонд «Промагрофонд»</t>
  </si>
  <si>
    <t>32/2</t>
  </si>
  <si>
    <t>Акционерное общество Негосударственный пенсионный фонд «Негосударственный Сберегательный Пенсионный Фонд»</t>
  </si>
  <si>
    <t>41/2</t>
  </si>
  <si>
    <t>Акционерное общество «Негосударственный Пенсионный Фонд Сбербанка»</t>
  </si>
  <si>
    <t>42/2</t>
  </si>
  <si>
    <t>Региональный негосударственный пенсионный фонд «Сибирский сберегательный» (Акционерное общество)</t>
  </si>
  <si>
    <t>56/2</t>
  </si>
  <si>
    <t>Акционерное общество «Ханты-Мансийский негосударственный пенсионный фонд»</t>
  </si>
  <si>
    <t>57/2</t>
  </si>
  <si>
    <t>Акционерное общество негосударственный пенсионный фонд «Владимир»</t>
  </si>
  <si>
    <t>67/2</t>
  </si>
  <si>
    <t>Акционерное общество «Негосударственный пенсионный фонд «САФМАР»</t>
  </si>
  <si>
    <t>75/2</t>
  </si>
  <si>
    <t>Акционерное общество «Негосударственный пенсионный фонд «Санкт-Петербург»</t>
  </si>
  <si>
    <t>78/2</t>
  </si>
  <si>
    <t>Акционерное общество Межрегиональный негосударственный пенсионный фонд «БОЛЬШОЙ»</t>
  </si>
  <si>
    <t>94/2</t>
  </si>
  <si>
    <t>Акционерное общество «Негосударственный пенсионный фонд «Телеком-Союз»</t>
  </si>
  <si>
    <t>106/2</t>
  </si>
  <si>
    <t>Акционерное общество «Негосударственный пенсионный фонд Оборонно-промышленного комплекса»</t>
  </si>
  <si>
    <t>113/2</t>
  </si>
  <si>
    <t>Акционерное общество «Негосударственный пенсионный фонд «Социальный Мир»</t>
  </si>
  <si>
    <t>133/2</t>
  </si>
  <si>
    <t>Акционерное общество «Межрегиональный Негосударственный пенсионный фонд»</t>
  </si>
  <si>
    <t>158/2</t>
  </si>
  <si>
    <t>Акционерное общество Негосударственный пенсионный фонд «Роствертол»</t>
  </si>
  <si>
    <t>169/2</t>
  </si>
  <si>
    <t>Акционерное общество «Негосударственный пенсионный фонд АВТОВАЗ»</t>
  </si>
  <si>
    <t>175/2</t>
  </si>
  <si>
    <t>Акционерное общество «Негосударственный Пенсионный Фонд «Стройкомплекс»</t>
  </si>
  <si>
    <t>202/2</t>
  </si>
  <si>
    <t>Некоммерческая организация негосударственный пенсионный фонд «Атомгарант»</t>
  </si>
  <si>
    <t>207/2</t>
  </si>
  <si>
    <t>Негосударственный пенсионный фонд  «Империя»</t>
  </si>
  <si>
    <t>237/2</t>
  </si>
  <si>
    <t>Закрытое акционерное общество «Оренбургский негосударственный пенсионный фонд «Доверие»</t>
  </si>
  <si>
    <t>263/2</t>
  </si>
  <si>
    <t>Акционерное общество «Негосударственный пенсионный фонд «Пенсион-Инвест»</t>
  </si>
  <si>
    <t>269/2</t>
  </si>
  <si>
    <t>Акционерное общество Негосударственный пенсионный фонд ВТБ Пенсионный фонд</t>
  </si>
  <si>
    <t>281/2</t>
  </si>
  <si>
    <t>Акционерное общество «Негосударственный пенсионный фонд «Магнит»</t>
  </si>
  <si>
    <t>288/2</t>
  </si>
  <si>
    <t>Акционерное общество «Национальный негосударственный пенсионный фонд»</t>
  </si>
  <si>
    <t>308/2</t>
  </si>
  <si>
    <t>Акционерное общество «Негосударственный пенсионный фонд «Социальное развитие»</t>
  </si>
  <si>
    <t>326/2</t>
  </si>
  <si>
    <t>Открытое акционерное общество «Межрегиональный негосударственный пенсионный фонд «АКВИЛОН»</t>
  </si>
  <si>
    <t>346/2</t>
  </si>
  <si>
    <t>Акционерное общество «Негосударственный  Пенсионный Фонд «Транснефть»</t>
  </si>
  <si>
    <t>347/2</t>
  </si>
  <si>
    <t>Акционерное общество «Негосударственный пенсионный фонд «Оборонно-промышленный фонд им. В.В. Ливанова»</t>
  </si>
  <si>
    <t>359/2</t>
  </si>
  <si>
    <t>Акционерное общество «Негосударственный пенсионный фонд «Первый промышленный альянс»</t>
  </si>
  <si>
    <t>360/2</t>
  </si>
  <si>
    <t>Негосударственный пенсионный фонд «Профессиональный» (Акционерное общество)</t>
  </si>
  <si>
    <t>364/2</t>
  </si>
  <si>
    <t>Акционерное общество «Негосударственный Пенсионный Фонд «ВНИИЭФ-ГАРАНТ»</t>
  </si>
  <si>
    <t>377/2</t>
  </si>
  <si>
    <t>Акционерное общество «Негосударственный пенсионный фонд «Волга-Капитал»</t>
  </si>
  <si>
    <t>378/2</t>
  </si>
  <si>
    <t>Акционерное общество Негосударственный пенсионный фонд «УГМК-Перспектива»</t>
  </si>
  <si>
    <t>407/2</t>
  </si>
  <si>
    <t>Открытое акционерное общество «Негосударственный Пенсионный Фонд «РГС»</t>
  </si>
  <si>
    <t>408/2</t>
  </si>
  <si>
    <t>Закрытое акционерное общество «КИТФинанс негосударственный пенсионный фонд»</t>
  </si>
  <si>
    <t>Акционерное общество «Негосударственный пенсионный фонд «Образование»</t>
  </si>
  <si>
    <t>Акционерное общество Негосударственный пенсионный фонд «Альянс»</t>
  </si>
  <si>
    <t>Открытое акционерное общество «Негосударственный пенсионный фонд ГАЗФОНД пенсионные накопления»</t>
  </si>
  <si>
    <t>Акционерное общество "Негосударственный пенсионный фонд "БУДУЩЕЕ"</t>
  </si>
  <si>
    <t>Акционерное общество «Негосударственный пенсионный фонд «ЛУКОЙЛ-ГАРАНТ»</t>
  </si>
  <si>
    <t>Акционерное общество «Негосударственный пенсионный фонд «Сургутнефтегаз»</t>
  </si>
  <si>
    <t>Акционерное общество «Негосударственный пенсионный фонд Согласие»</t>
  </si>
  <si>
    <t>Акционерное общество «Негосударственный пенсионный фонд «НЕФТЕГАРАНТ»</t>
  </si>
  <si>
    <t>Акционерное общество Негосударственный пенсионный фонд «Атомфонд»</t>
  </si>
  <si>
    <t>Акционерное общество «Негосударственный пенсионный фонд «Капитан»</t>
  </si>
  <si>
    <t>№ лиц.</t>
  </si>
  <si>
    <t>всего:</t>
  </si>
  <si>
    <t>в том числе:</t>
  </si>
  <si>
    <t>средства (часть средств) материнского семейного капитала, включая доход от их инвестирования</t>
  </si>
  <si>
    <t>средства взносов на софинансирование формирования пенсионных накоплений</t>
  </si>
  <si>
    <t>накопительной  пенсии (в том числе срочные выплаты)</t>
  </si>
  <si>
    <t>правопреемникам умерших застрахованных лиц</t>
  </si>
  <si>
    <t>единовременные выплаты средств пенсионных накоплений лицам, которые не преобрели право на установление страховой пенсии по старости в связи с отсутствием неоходимого страхового стажа</t>
  </si>
  <si>
    <t>в том числе взносы на софинансирование формирования пенсионных накоплений, перечисленные за счет средств Фонда национального благосостояния</t>
  </si>
  <si>
    <t xml:space="preserve">всего: </t>
  </si>
  <si>
    <t>в том числе средств (части средств) материнского (семейного) капитала, включая доход от их инвестирования</t>
  </si>
  <si>
    <t>11/2</t>
  </si>
  <si>
    <t>Некоммерческая организация "Негосударственный пенсионный фонд "ЛУКОЙЛ-ГАРАНТ"</t>
  </si>
  <si>
    <t>17/2</t>
  </si>
  <si>
    <t>Негосударственный пенсионный фонд "Универсал"</t>
  </si>
  <si>
    <t>22/2</t>
  </si>
  <si>
    <t>НЕГОСУДАРСТВЕННЫЙ ПЕНСИОННЫЙ ФОНД "СУРГУТНЕФТЕГАЗ"</t>
  </si>
  <si>
    <t>30/2</t>
  </si>
  <si>
    <t>Негосударственный пенсионный фонд работников угольной промышленности</t>
  </si>
  <si>
    <t>33/2</t>
  </si>
  <si>
    <t>НЕКОММЕРЧЕСКАЯ ОРГАНИЗАЦИЯ-НЕГОСУДАРСТВЕННЫЙ ПЕНСИОННЫЙ ФОНД "МОСПРОМСТРОЙ-ФОНД"</t>
  </si>
  <si>
    <t>40/2</t>
  </si>
  <si>
    <t>Негосударственный пенсионный фонд "Ресурс"</t>
  </si>
  <si>
    <t>50/2</t>
  </si>
  <si>
    <t>Негосударственный пенсионный фонд "Пенсионный фонд "Ингосстрах"</t>
  </si>
  <si>
    <t>140/2</t>
  </si>
  <si>
    <t>Акционерное общество "Негосударственный пенсионный фонд "АПК-Фонд"</t>
  </si>
  <si>
    <t>167/2</t>
  </si>
  <si>
    <t>Негосударственный пенсионный фонд "Выбор"</t>
  </si>
  <si>
    <t>194/2</t>
  </si>
  <si>
    <t>Некоммерческая организация "Негосударственный пенсионный Фонд "Авиаполис"</t>
  </si>
  <si>
    <t>215/2</t>
  </si>
  <si>
    <t>НЕГОСУДАРСТВЕННЫЙ ПЕНСИОННЫЙ ФОНД "ТРАДИЦИЯ"</t>
  </si>
  <si>
    <t>230/2</t>
  </si>
  <si>
    <t>Акционерное общество  Негосударственный Пенсионный Фонд «Губернский»</t>
  </si>
  <si>
    <t>234/2</t>
  </si>
  <si>
    <t>Некоммерческая организация "Негосударственный пенсионный фонд "БЛАГОСОСТОЯНИЕ"</t>
  </si>
  <si>
    <t>274/2</t>
  </si>
  <si>
    <t>Негосударственный пенсионный фонд "ГАЗФОНД"</t>
  </si>
  <si>
    <t>275/2</t>
  </si>
  <si>
    <t>Негосударственный пенсионный фонд "Поддержка"</t>
  </si>
  <si>
    <t>302/2</t>
  </si>
  <si>
    <t>Негосударственный пенсионный фонд "Титан"</t>
  </si>
  <si>
    <t>333/2</t>
  </si>
  <si>
    <t>Негосударственный пенсионный фонд г.Тольятти "Муниципальный"</t>
  </si>
  <si>
    <t>344/2</t>
  </si>
  <si>
    <t>Негосударственный пенсионный фонд "НЕФТЕГАРАНТ"</t>
  </si>
  <si>
    <t>350/2</t>
  </si>
  <si>
    <t>Акционерное общество «Негосударственный пенсионный фонд «Внешэкономфонд»</t>
  </si>
  <si>
    <t>368/2</t>
  </si>
  <si>
    <t>Негосударственный пенсионный фонд "Корабел"</t>
  </si>
  <si>
    <t>383/2</t>
  </si>
  <si>
    <t>Негосударственный пенсионный фонд «БЛАГОСОСТОЯНИЕ ЭМЭНСИ»</t>
  </si>
  <si>
    <t>403/2</t>
  </si>
  <si>
    <t>Негосударственный пенсионный фонд "Пенсионные сбережения"</t>
  </si>
  <si>
    <t>Негосударственный пенсионный фонд «Газпромбанк-фонд»</t>
  </si>
  <si>
    <t>Акционерное общество «Негосударственный пенсионный фонд "Ингосстрах-Пенсия"</t>
  </si>
  <si>
    <t>(тыс. рублей)</t>
  </si>
  <si>
    <t xml:space="preserve">ИТОГО: </t>
  </si>
  <si>
    <t xml:space="preserve"> Сведения  о   поступлениях в негосударственные пенсионные фонды средств пенсионных накоплений и об их выбытии за 2016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</si>
</sst>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Tahoma"/>
      <family val="2"/>
    </font>
    <font>
      <b/>
      <sz val="12"/>
      <color theme="1"/>
      <name val="Arial"/>
      <family val="2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rgb="FF22222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 wrapText="1"/>
    </xf>
    <xf numFmtId="0" fontId="4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0" fillId="0" borderId="0" xfId="0"/>
    <xf numFmtId="0" fontId="0" fillId="0" borderId="8" xfId="0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8" fillId="0" borderId="0" xfId="0" applyFont="1" applyAlignment="1">
      <alignment horizontal="left" vertical="top"/>
    </xf>
    <xf numFmtId="0" fontId="9" fillId="0" borderId="0" xfId="0" applyFont="1"/>
    <xf numFmtId="0" fontId="9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2" fillId="3" borderId="3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4"/>
  <sheetViews>
    <sheetView tabSelected="1" workbookViewId="0">
      <selection sqref="A1:W1"/>
    </sheetView>
  </sheetViews>
  <sheetFormatPr defaultRowHeight="12.75" customHeight="1" x14ac:dyDescent="0.2"/>
  <cols>
    <col min="1" max="1" width="10.140625" style="8" customWidth="1"/>
    <col min="2" max="2" width="52" style="5" customWidth="1"/>
    <col min="3" max="3" width="15.28515625" customWidth="1"/>
    <col min="4" max="4" width="15.42578125" customWidth="1"/>
    <col min="5" max="5" width="14.28515625" customWidth="1"/>
    <col min="6" max="6" width="21.28515625" customWidth="1"/>
    <col min="7" max="7" width="15" bestFit="1" customWidth="1"/>
    <col min="8" max="8" width="15.42578125" customWidth="1"/>
    <col min="9" max="9" width="14.140625" customWidth="1"/>
    <col min="10" max="10" width="20.7109375" customWidth="1"/>
    <col min="11" max="11" width="13.7109375" bestFit="1" customWidth="1"/>
    <col min="12" max="12" width="15.140625" customWidth="1"/>
    <col min="13" max="13" width="15.5703125" customWidth="1"/>
    <col min="14" max="14" width="20.42578125" customWidth="1"/>
    <col min="15" max="15" width="15" bestFit="1" customWidth="1"/>
    <col min="16" max="16" width="15.5703125" customWidth="1"/>
    <col min="17" max="17" width="16.28515625" customWidth="1"/>
    <col min="18" max="18" width="20.140625" customWidth="1"/>
    <col min="19" max="19" width="12.42578125" bestFit="1" customWidth="1"/>
    <col min="20" max="20" width="16.140625" customWidth="1"/>
    <col min="21" max="21" width="16.5703125" customWidth="1"/>
    <col min="22" max="22" width="16.28515625" customWidth="1"/>
    <col min="23" max="23" width="15.7109375" customWidth="1"/>
  </cols>
  <sheetData>
    <row r="1" spans="1:23" ht="21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ht="10.15" customHeight="1" x14ac:dyDescent="0.2">
      <c r="A2" s="1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18.75" customHeight="1" x14ac:dyDescent="0.2">
      <c r="A3" s="5"/>
      <c r="C3" s="29" t="s">
        <v>156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5"/>
      <c r="W3" s="5"/>
    </row>
    <row r="4" spans="1:23" ht="18.75" customHeight="1" x14ac:dyDescent="0.2">
      <c r="A4" s="17"/>
      <c r="B4" s="20" t="s">
        <v>154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</row>
    <row r="5" spans="1:23" s="14" customFormat="1" ht="12" customHeight="1" x14ac:dyDescent="0.2">
      <c r="A5" s="5"/>
      <c r="B5" s="16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1:23" ht="30" customHeight="1" x14ac:dyDescent="0.2">
      <c r="A6" s="39" t="s">
        <v>97</v>
      </c>
      <c r="B6" s="42" t="s">
        <v>1</v>
      </c>
      <c r="C6" s="45" t="s">
        <v>2</v>
      </c>
      <c r="D6" s="45"/>
      <c r="E6" s="45"/>
      <c r="F6" s="45"/>
      <c r="G6" s="45" t="s">
        <v>3</v>
      </c>
      <c r="H6" s="45"/>
      <c r="I6" s="45"/>
      <c r="J6" s="45"/>
      <c r="K6" s="22" t="s">
        <v>4</v>
      </c>
      <c r="L6" s="23"/>
      <c r="M6" s="23"/>
      <c r="N6" s="24"/>
      <c r="O6" s="22" t="s">
        <v>5</v>
      </c>
      <c r="P6" s="23"/>
      <c r="Q6" s="23"/>
      <c r="R6" s="24"/>
      <c r="S6" s="22" t="s">
        <v>6</v>
      </c>
      <c r="T6" s="23"/>
      <c r="U6" s="23"/>
      <c r="V6" s="23"/>
      <c r="W6" s="24"/>
    </row>
    <row r="7" spans="1:23" ht="18.75" customHeight="1" x14ac:dyDescent="0.2">
      <c r="A7" s="40"/>
      <c r="B7" s="43"/>
      <c r="C7" s="25" t="s">
        <v>98</v>
      </c>
      <c r="D7" s="22" t="s">
        <v>99</v>
      </c>
      <c r="E7" s="27"/>
      <c r="F7" s="28"/>
      <c r="G7" s="25" t="s">
        <v>98</v>
      </c>
      <c r="H7" s="34" t="s">
        <v>99</v>
      </c>
      <c r="I7" s="35"/>
      <c r="J7" s="36"/>
      <c r="K7" s="25" t="s">
        <v>98</v>
      </c>
      <c r="L7" s="34" t="s">
        <v>99</v>
      </c>
      <c r="M7" s="35"/>
      <c r="N7" s="36"/>
      <c r="O7" s="25" t="s">
        <v>98</v>
      </c>
      <c r="P7" s="22" t="s">
        <v>99</v>
      </c>
      <c r="Q7" s="27"/>
      <c r="R7" s="28"/>
      <c r="S7" s="25" t="s">
        <v>98</v>
      </c>
      <c r="T7" s="22" t="s">
        <v>99</v>
      </c>
      <c r="U7" s="27"/>
      <c r="V7" s="27"/>
      <c r="W7" s="28"/>
    </row>
    <row r="8" spans="1:23" ht="88.15" customHeight="1" x14ac:dyDescent="0.2">
      <c r="A8" s="40"/>
      <c r="B8" s="43"/>
      <c r="C8" s="25"/>
      <c r="D8" s="25" t="s">
        <v>100</v>
      </c>
      <c r="E8" s="22" t="s">
        <v>101</v>
      </c>
      <c r="F8" s="24"/>
      <c r="G8" s="25"/>
      <c r="H8" s="25" t="s">
        <v>100</v>
      </c>
      <c r="I8" s="22" t="s">
        <v>101</v>
      </c>
      <c r="J8" s="24"/>
      <c r="K8" s="25"/>
      <c r="L8" s="25" t="s">
        <v>100</v>
      </c>
      <c r="M8" s="22" t="s">
        <v>101</v>
      </c>
      <c r="N8" s="24"/>
      <c r="O8" s="25"/>
      <c r="P8" s="25" t="s">
        <v>100</v>
      </c>
      <c r="Q8" s="22" t="s">
        <v>101</v>
      </c>
      <c r="R8" s="24"/>
      <c r="S8" s="25"/>
      <c r="T8" s="25" t="s">
        <v>102</v>
      </c>
      <c r="U8" s="25" t="s">
        <v>103</v>
      </c>
      <c r="V8" s="32" t="s">
        <v>104</v>
      </c>
      <c r="W8" s="33"/>
    </row>
    <row r="9" spans="1:23" ht="121.15" customHeight="1" x14ac:dyDescent="0.2">
      <c r="A9" s="41"/>
      <c r="B9" s="44"/>
      <c r="C9" s="26"/>
      <c r="D9" s="31"/>
      <c r="E9" s="2" t="s">
        <v>98</v>
      </c>
      <c r="F9" s="3" t="s">
        <v>105</v>
      </c>
      <c r="G9" s="26"/>
      <c r="H9" s="31"/>
      <c r="I9" s="3" t="s">
        <v>106</v>
      </c>
      <c r="J9" s="3" t="s">
        <v>105</v>
      </c>
      <c r="K9" s="26"/>
      <c r="L9" s="31"/>
      <c r="M9" s="3" t="s">
        <v>106</v>
      </c>
      <c r="N9" s="3" t="s">
        <v>105</v>
      </c>
      <c r="O9" s="26"/>
      <c r="P9" s="31"/>
      <c r="Q9" s="3" t="s">
        <v>106</v>
      </c>
      <c r="R9" s="3" t="s">
        <v>105</v>
      </c>
      <c r="S9" s="26"/>
      <c r="T9" s="31"/>
      <c r="U9" s="31"/>
      <c r="V9" s="4" t="s">
        <v>98</v>
      </c>
      <c r="W9" s="3" t="s">
        <v>107</v>
      </c>
    </row>
    <row r="10" spans="1:23" ht="25.5" x14ac:dyDescent="0.2">
      <c r="A10" s="7" t="s">
        <v>11</v>
      </c>
      <c r="B10" s="6" t="s">
        <v>12</v>
      </c>
      <c r="C10" s="12">
        <v>1220049.99</v>
      </c>
      <c r="D10" s="12">
        <v>45.03</v>
      </c>
      <c r="E10" s="12">
        <v>123275.94</v>
      </c>
      <c r="F10" s="12">
        <v>59236.65</v>
      </c>
      <c r="G10" s="12">
        <v>1106141.93</v>
      </c>
      <c r="H10" s="12">
        <v>0.79</v>
      </c>
      <c r="I10" s="12">
        <v>9962.91</v>
      </c>
      <c r="J10" s="12">
        <v>4580.88</v>
      </c>
      <c r="K10" s="12">
        <v>387260.76</v>
      </c>
      <c r="L10" s="12">
        <v>0</v>
      </c>
      <c r="M10" s="12">
        <v>15718.63</v>
      </c>
      <c r="N10" s="12">
        <v>7199.03</v>
      </c>
      <c r="O10" s="12">
        <v>7237180.6600000001</v>
      </c>
      <c r="P10" s="12">
        <v>428.39</v>
      </c>
      <c r="Q10" s="12">
        <v>68175.11</v>
      </c>
      <c r="R10" s="12">
        <v>31562.31</v>
      </c>
      <c r="S10" s="12">
        <v>361023.51</v>
      </c>
      <c r="T10" s="12">
        <v>34420.07</v>
      </c>
      <c r="U10" s="12">
        <v>103726.78</v>
      </c>
      <c r="V10" s="12">
        <v>222172.9</v>
      </c>
      <c r="W10" s="12">
        <v>0</v>
      </c>
    </row>
    <row r="11" spans="1:23" ht="25.5" x14ac:dyDescent="0.2">
      <c r="A11" s="7" t="s">
        <v>13</v>
      </c>
      <c r="B11" s="6" t="s">
        <v>14</v>
      </c>
      <c r="C11" s="12">
        <v>1096924.1100000001</v>
      </c>
      <c r="D11" s="12">
        <v>1574.08</v>
      </c>
      <c r="E11" s="12">
        <v>344716.57</v>
      </c>
      <c r="F11" s="12">
        <v>156255.53</v>
      </c>
      <c r="G11" s="12">
        <v>346236.23</v>
      </c>
      <c r="H11" s="12">
        <v>34.64</v>
      </c>
      <c r="I11" s="12">
        <v>4694.5</v>
      </c>
      <c r="J11" s="12">
        <v>2085.25</v>
      </c>
      <c r="K11" s="12">
        <v>620863.04</v>
      </c>
      <c r="L11" s="12">
        <v>837.43</v>
      </c>
      <c r="M11" s="12">
        <v>32312.77</v>
      </c>
      <c r="N11" s="12">
        <v>14878.56</v>
      </c>
      <c r="O11" s="12">
        <v>14170849.539999999</v>
      </c>
      <c r="P11" s="12">
        <v>1409.52</v>
      </c>
      <c r="Q11" s="12">
        <v>137664.34</v>
      </c>
      <c r="R11" s="12">
        <v>61890.78</v>
      </c>
      <c r="S11" s="12">
        <v>429530.48</v>
      </c>
      <c r="T11" s="12">
        <v>11259.14</v>
      </c>
      <c r="U11" s="12">
        <v>155918.09</v>
      </c>
      <c r="V11" s="12">
        <v>262353.25</v>
      </c>
      <c r="W11" s="12">
        <v>0</v>
      </c>
    </row>
    <row r="12" spans="1:23" ht="25.5" x14ac:dyDescent="0.2">
      <c r="A12" s="7" t="s">
        <v>108</v>
      </c>
      <c r="B12" s="6" t="s">
        <v>109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</row>
    <row r="13" spans="1:23" ht="25.5" x14ac:dyDescent="0.2">
      <c r="A13" s="7" t="s">
        <v>15</v>
      </c>
      <c r="B13" s="6" t="s">
        <v>16</v>
      </c>
      <c r="C13" s="12">
        <v>335169.43</v>
      </c>
      <c r="D13" s="12">
        <v>0</v>
      </c>
      <c r="E13" s="12">
        <v>164660.67000000001</v>
      </c>
      <c r="F13" s="12">
        <v>64354.23</v>
      </c>
      <c r="G13" s="12">
        <v>178.36</v>
      </c>
      <c r="H13" s="12">
        <v>0</v>
      </c>
      <c r="I13" s="12">
        <v>12.11</v>
      </c>
      <c r="J13" s="12">
        <v>5.09</v>
      </c>
      <c r="K13" s="12">
        <v>17614.78</v>
      </c>
      <c r="L13" s="12">
        <v>0</v>
      </c>
      <c r="M13" s="12">
        <v>1312.2</v>
      </c>
      <c r="N13" s="12">
        <v>607.23</v>
      </c>
      <c r="O13" s="12">
        <v>224044.05</v>
      </c>
      <c r="P13" s="12">
        <v>0</v>
      </c>
      <c r="Q13" s="12">
        <v>8035.95</v>
      </c>
      <c r="R13" s="12">
        <v>3349.69</v>
      </c>
      <c r="S13" s="12">
        <v>34981.160000000003</v>
      </c>
      <c r="T13" s="12">
        <v>563.52</v>
      </c>
      <c r="U13" s="12">
        <v>3301.1</v>
      </c>
      <c r="V13" s="12">
        <v>31116.54</v>
      </c>
      <c r="W13" s="12">
        <v>0</v>
      </c>
    </row>
    <row r="14" spans="1:23" ht="27" customHeight="1" x14ac:dyDescent="0.2">
      <c r="A14" s="7" t="s">
        <v>110</v>
      </c>
      <c r="B14" s="6" t="s">
        <v>111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</row>
    <row r="15" spans="1:23" ht="25.5" x14ac:dyDescent="0.2">
      <c r="A15" s="7" t="s">
        <v>112</v>
      </c>
      <c r="B15" s="6" t="s">
        <v>113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</row>
    <row r="16" spans="1:23" ht="25.5" x14ac:dyDescent="0.2">
      <c r="A16" s="7" t="s">
        <v>17</v>
      </c>
      <c r="B16" s="6" t="s">
        <v>18</v>
      </c>
      <c r="C16" s="12">
        <v>860442.87</v>
      </c>
      <c r="D16" s="12">
        <v>12.05</v>
      </c>
      <c r="E16" s="12">
        <v>63760.160000000003</v>
      </c>
      <c r="F16" s="12">
        <v>31228.54</v>
      </c>
      <c r="G16" s="12">
        <v>25265.73</v>
      </c>
      <c r="H16" s="12">
        <v>0</v>
      </c>
      <c r="I16" s="12">
        <v>1306.32</v>
      </c>
      <c r="J16" s="12">
        <v>581.09</v>
      </c>
      <c r="K16" s="12">
        <v>3176.69</v>
      </c>
      <c r="L16" s="12">
        <v>0</v>
      </c>
      <c r="M16" s="12">
        <v>75.75</v>
      </c>
      <c r="N16" s="12">
        <v>35.64</v>
      </c>
      <c r="O16" s="12">
        <v>201143.22</v>
      </c>
      <c r="P16" s="12">
        <v>0.77</v>
      </c>
      <c r="Q16" s="12">
        <v>3524.4</v>
      </c>
      <c r="R16" s="12">
        <v>1660.02</v>
      </c>
      <c r="S16" s="12">
        <v>39896.19</v>
      </c>
      <c r="T16" s="12">
        <v>1090.1400000000001</v>
      </c>
      <c r="U16" s="12">
        <v>4892.75</v>
      </c>
      <c r="V16" s="12">
        <v>33913.300000000003</v>
      </c>
      <c r="W16" s="12">
        <v>0</v>
      </c>
    </row>
    <row r="17" spans="1:23" ht="25.5" x14ac:dyDescent="0.2">
      <c r="A17" s="7" t="s">
        <v>19</v>
      </c>
      <c r="B17" s="6" t="s">
        <v>20</v>
      </c>
      <c r="C17" s="12">
        <v>4908522.0999999996</v>
      </c>
      <c r="D17" s="12">
        <v>2940.12</v>
      </c>
      <c r="E17" s="12">
        <v>272481.43</v>
      </c>
      <c r="F17" s="12">
        <v>134203.24</v>
      </c>
      <c r="G17" s="12">
        <v>4159164.02</v>
      </c>
      <c r="H17" s="12">
        <v>481.42</v>
      </c>
      <c r="I17" s="12">
        <v>49734.92</v>
      </c>
      <c r="J17" s="12">
        <v>22876.19</v>
      </c>
      <c r="K17" s="12">
        <v>634436.44999999995</v>
      </c>
      <c r="L17" s="12">
        <v>48.67</v>
      </c>
      <c r="M17" s="12">
        <v>37137.949999999997</v>
      </c>
      <c r="N17" s="12">
        <v>17295.099999999999</v>
      </c>
      <c r="O17" s="12">
        <v>14443641.4</v>
      </c>
      <c r="P17" s="12">
        <v>2683.85</v>
      </c>
      <c r="Q17" s="12">
        <v>150666.35</v>
      </c>
      <c r="R17" s="12">
        <v>69588.23</v>
      </c>
      <c r="S17" s="12">
        <v>467074.17</v>
      </c>
      <c r="T17" s="12">
        <v>7526.16</v>
      </c>
      <c r="U17" s="12">
        <v>159147.54</v>
      </c>
      <c r="V17" s="12">
        <v>299003.33</v>
      </c>
      <c r="W17" s="12">
        <v>0</v>
      </c>
    </row>
    <row r="18" spans="1:23" ht="25.5" x14ac:dyDescent="0.2">
      <c r="A18" s="7" t="s">
        <v>114</v>
      </c>
      <c r="B18" s="6" t="s">
        <v>115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</row>
    <row r="19" spans="1:23" ht="38.25" x14ac:dyDescent="0.2">
      <c r="A19" s="7" t="s">
        <v>21</v>
      </c>
      <c r="B19" s="6" t="s">
        <v>22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9137.7000000000007</v>
      </c>
      <c r="L19" s="12">
        <v>0</v>
      </c>
      <c r="M19" s="12">
        <v>0</v>
      </c>
      <c r="N19" s="12">
        <v>0</v>
      </c>
      <c r="O19" s="12">
        <v>299.39999999999998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</row>
    <row r="20" spans="1:23" ht="38.25" x14ac:dyDescent="0.2">
      <c r="A20" s="10" t="s">
        <v>116</v>
      </c>
      <c r="B20" s="11" t="s">
        <v>117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</row>
    <row r="21" spans="1:23" ht="28.9" customHeight="1" x14ac:dyDescent="0.2">
      <c r="A21" s="10" t="s">
        <v>118</v>
      </c>
      <c r="B21" s="11" t="s">
        <v>119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</row>
    <row r="22" spans="1:23" ht="25.5" x14ac:dyDescent="0.2">
      <c r="A22" s="7" t="s">
        <v>23</v>
      </c>
      <c r="B22" s="6" t="s">
        <v>24</v>
      </c>
      <c r="C22" s="12">
        <v>74313597.840000004</v>
      </c>
      <c r="D22" s="12">
        <v>21515.24</v>
      </c>
      <c r="E22" s="12">
        <v>1109332.71</v>
      </c>
      <c r="F22" s="12">
        <v>537842.21</v>
      </c>
      <c r="G22" s="12">
        <v>25891895.59</v>
      </c>
      <c r="H22" s="12">
        <v>4412.6499999999996</v>
      </c>
      <c r="I22" s="12">
        <v>274086.96000000002</v>
      </c>
      <c r="J22" s="12">
        <v>125667.71</v>
      </c>
      <c r="K22" s="12">
        <v>744517.73</v>
      </c>
      <c r="L22" s="12">
        <v>0</v>
      </c>
      <c r="M22" s="12">
        <v>37865.279999999999</v>
      </c>
      <c r="N22" s="12">
        <v>17121.330000000002</v>
      </c>
      <c r="O22" s="12">
        <v>17394483.190000001</v>
      </c>
      <c r="P22" s="12">
        <v>2801.06</v>
      </c>
      <c r="Q22" s="12">
        <v>200222.1</v>
      </c>
      <c r="R22" s="12">
        <v>92551.78</v>
      </c>
      <c r="S22" s="12">
        <v>903713.23</v>
      </c>
      <c r="T22" s="12">
        <v>21091.87</v>
      </c>
      <c r="U22" s="12">
        <v>262466.25</v>
      </c>
      <c r="V22" s="12">
        <v>619731.93000000005</v>
      </c>
      <c r="W22" s="12">
        <v>0</v>
      </c>
    </row>
    <row r="23" spans="1:23" ht="25.5" x14ac:dyDescent="0.2">
      <c r="A23" s="7" t="s">
        <v>25</v>
      </c>
      <c r="B23" s="6" t="s">
        <v>26</v>
      </c>
      <c r="C23" s="12">
        <v>1819.94</v>
      </c>
      <c r="D23" s="12">
        <v>0</v>
      </c>
      <c r="E23" s="12">
        <v>1807.06</v>
      </c>
      <c r="F23" s="12">
        <v>948.47</v>
      </c>
      <c r="G23" s="12">
        <v>0</v>
      </c>
      <c r="H23" s="12">
        <v>0</v>
      </c>
      <c r="I23" s="12">
        <v>0</v>
      </c>
      <c r="J23" s="12">
        <v>0</v>
      </c>
      <c r="K23" s="12">
        <v>174687.33</v>
      </c>
      <c r="L23" s="12">
        <v>0</v>
      </c>
      <c r="M23" s="12">
        <v>14502.1</v>
      </c>
      <c r="N23" s="12">
        <v>5983.81</v>
      </c>
      <c r="O23" s="12">
        <v>13801.12</v>
      </c>
      <c r="P23" s="12">
        <v>0</v>
      </c>
      <c r="Q23" s="12">
        <v>468.77</v>
      </c>
      <c r="R23" s="12">
        <v>198.82</v>
      </c>
      <c r="S23" s="12">
        <v>2329.61</v>
      </c>
      <c r="T23" s="12">
        <v>48.48</v>
      </c>
      <c r="U23" s="12">
        <v>124.72</v>
      </c>
      <c r="V23" s="12">
        <v>2156.4</v>
      </c>
      <c r="W23" s="12">
        <v>0</v>
      </c>
    </row>
    <row r="24" spans="1:23" ht="27" customHeight="1" x14ac:dyDescent="0.2">
      <c r="A24" s="7" t="s">
        <v>120</v>
      </c>
      <c r="B24" s="6" t="s">
        <v>121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</row>
    <row r="25" spans="1:23" ht="25.5" x14ac:dyDescent="0.2">
      <c r="A25" s="7" t="s">
        <v>27</v>
      </c>
      <c r="B25" s="6" t="s">
        <v>28</v>
      </c>
      <c r="C25" s="12">
        <v>3498275.37</v>
      </c>
      <c r="D25" s="12">
        <v>1881.83</v>
      </c>
      <c r="E25" s="12">
        <v>277688.81</v>
      </c>
      <c r="F25" s="12">
        <v>133133.24</v>
      </c>
      <c r="G25" s="12">
        <v>896877.79</v>
      </c>
      <c r="H25" s="12">
        <v>336.92</v>
      </c>
      <c r="I25" s="12">
        <v>21961.82</v>
      </c>
      <c r="J25" s="12">
        <v>9772.64</v>
      </c>
      <c r="K25" s="12">
        <v>59004.59</v>
      </c>
      <c r="L25" s="12">
        <v>0</v>
      </c>
      <c r="M25" s="12">
        <v>1484.9</v>
      </c>
      <c r="N25" s="12">
        <v>664.78</v>
      </c>
      <c r="O25" s="12">
        <v>1456107.32</v>
      </c>
      <c r="P25" s="12">
        <v>13.66</v>
      </c>
      <c r="Q25" s="12">
        <v>18234.95</v>
      </c>
      <c r="R25" s="12">
        <v>8250.2900000000009</v>
      </c>
      <c r="S25" s="12">
        <v>152816.07999999999</v>
      </c>
      <c r="T25" s="12">
        <v>4734.55</v>
      </c>
      <c r="U25" s="12">
        <v>23290.01</v>
      </c>
      <c r="V25" s="12">
        <v>124791.52</v>
      </c>
      <c r="W25" s="12">
        <v>0</v>
      </c>
    </row>
    <row r="26" spans="1:23" ht="25.5" x14ac:dyDescent="0.2">
      <c r="A26" s="7" t="s">
        <v>29</v>
      </c>
      <c r="B26" s="6" t="s">
        <v>30</v>
      </c>
      <c r="C26" s="12">
        <v>16404.87</v>
      </c>
      <c r="D26" s="12">
        <v>0</v>
      </c>
      <c r="E26" s="12">
        <v>15980.33</v>
      </c>
      <c r="F26" s="12">
        <v>7310.13</v>
      </c>
      <c r="G26" s="12">
        <v>335.8</v>
      </c>
      <c r="H26" s="12">
        <v>0</v>
      </c>
      <c r="I26" s="12">
        <v>3.88</v>
      </c>
      <c r="J26" s="12">
        <v>1.29</v>
      </c>
      <c r="K26" s="12">
        <v>21386.240000000002</v>
      </c>
      <c r="L26" s="12">
        <v>0</v>
      </c>
      <c r="M26" s="12">
        <v>683.1</v>
      </c>
      <c r="N26" s="12">
        <v>299.12</v>
      </c>
      <c r="O26" s="12">
        <v>703828.24</v>
      </c>
      <c r="P26" s="12">
        <v>0</v>
      </c>
      <c r="Q26" s="12">
        <v>25056.05</v>
      </c>
      <c r="R26" s="12">
        <v>10712.3</v>
      </c>
      <c r="S26" s="12">
        <v>21339.08</v>
      </c>
      <c r="T26" s="12">
        <v>495.72</v>
      </c>
      <c r="U26" s="12">
        <v>4335.3</v>
      </c>
      <c r="V26" s="12">
        <v>16508.060000000001</v>
      </c>
      <c r="W26" s="12">
        <v>0</v>
      </c>
    </row>
    <row r="27" spans="1:23" ht="25.5" x14ac:dyDescent="0.2">
      <c r="A27" s="7" t="s">
        <v>31</v>
      </c>
      <c r="B27" s="6" t="s">
        <v>32</v>
      </c>
      <c r="C27" s="12">
        <v>39203980.140000001</v>
      </c>
      <c r="D27" s="12">
        <v>11041.01</v>
      </c>
      <c r="E27" s="12">
        <v>647893.42000000004</v>
      </c>
      <c r="F27" s="12">
        <v>317951.05</v>
      </c>
      <c r="G27" s="12">
        <v>41645144.789999999</v>
      </c>
      <c r="H27" s="12">
        <v>10305.629999999999</v>
      </c>
      <c r="I27" s="12">
        <v>563624.11</v>
      </c>
      <c r="J27" s="12">
        <v>257735.29</v>
      </c>
      <c r="K27" s="12">
        <v>681477.36</v>
      </c>
      <c r="L27" s="12">
        <v>648.30999999999995</v>
      </c>
      <c r="M27" s="12">
        <v>30446.07</v>
      </c>
      <c r="N27" s="12">
        <v>14002.89</v>
      </c>
      <c r="O27" s="12">
        <v>11340485.800000001</v>
      </c>
      <c r="P27" s="12">
        <v>1740.77</v>
      </c>
      <c r="Q27" s="12">
        <v>136631.31</v>
      </c>
      <c r="R27" s="12">
        <v>62026.6</v>
      </c>
      <c r="S27" s="12">
        <v>362368.37</v>
      </c>
      <c r="T27" s="12">
        <v>10058.06</v>
      </c>
      <c r="U27" s="12">
        <v>121568.97</v>
      </c>
      <c r="V27" s="12">
        <v>211224.18</v>
      </c>
      <c r="W27" s="12">
        <v>326.23</v>
      </c>
    </row>
    <row r="28" spans="1:23" ht="25.5" x14ac:dyDescent="0.2">
      <c r="A28" s="7" t="s">
        <v>33</v>
      </c>
      <c r="B28" s="6" t="s">
        <v>34</v>
      </c>
      <c r="C28" s="12">
        <v>1455.31</v>
      </c>
      <c r="D28" s="12">
        <v>0</v>
      </c>
      <c r="E28" s="12">
        <v>1326.05</v>
      </c>
      <c r="F28" s="12">
        <v>686.99</v>
      </c>
      <c r="G28" s="12">
        <v>273.66000000000003</v>
      </c>
      <c r="H28" s="12">
        <v>0</v>
      </c>
      <c r="I28" s="12">
        <v>0</v>
      </c>
      <c r="J28" s="12">
        <v>0</v>
      </c>
      <c r="K28" s="12">
        <v>485749.33</v>
      </c>
      <c r="L28" s="12">
        <v>0</v>
      </c>
      <c r="M28" s="12">
        <v>67.73</v>
      </c>
      <c r="N28" s="12">
        <v>32.229999999999997</v>
      </c>
      <c r="O28" s="12">
        <v>56763.72</v>
      </c>
      <c r="P28" s="12">
        <v>0</v>
      </c>
      <c r="Q28" s="12">
        <v>502.23</v>
      </c>
      <c r="R28" s="12">
        <v>232.99</v>
      </c>
      <c r="S28" s="12">
        <v>3524.7</v>
      </c>
      <c r="T28" s="12">
        <v>57.84</v>
      </c>
      <c r="U28" s="12">
        <v>468.84</v>
      </c>
      <c r="V28" s="12">
        <v>2998.02</v>
      </c>
      <c r="W28" s="12">
        <v>0</v>
      </c>
    </row>
    <row r="29" spans="1:23" ht="25.5" x14ac:dyDescent="0.2">
      <c r="A29" s="7" t="s">
        <v>35</v>
      </c>
      <c r="B29" s="6" t="s">
        <v>36</v>
      </c>
      <c r="C29" s="12">
        <v>1337010.4099999999</v>
      </c>
      <c r="D29" s="12">
        <v>0</v>
      </c>
      <c r="E29" s="12">
        <v>334250.78000000003</v>
      </c>
      <c r="F29" s="12">
        <v>150363.24</v>
      </c>
      <c r="G29" s="12">
        <v>1076786.08</v>
      </c>
      <c r="H29" s="12">
        <v>0.61</v>
      </c>
      <c r="I29" s="12">
        <v>20516.98</v>
      </c>
      <c r="J29" s="12">
        <v>8919.66</v>
      </c>
      <c r="K29" s="12">
        <v>227671.23</v>
      </c>
      <c r="L29" s="12">
        <v>0</v>
      </c>
      <c r="M29" s="12">
        <v>17974.47</v>
      </c>
      <c r="N29" s="12">
        <v>8217.14</v>
      </c>
      <c r="O29" s="12">
        <v>4427130.8899999997</v>
      </c>
      <c r="P29" s="12">
        <v>45.59</v>
      </c>
      <c r="Q29" s="12">
        <v>70959.289999999994</v>
      </c>
      <c r="R29" s="12">
        <v>31726.240000000002</v>
      </c>
      <c r="S29" s="12">
        <v>312283.44</v>
      </c>
      <c r="T29" s="12">
        <v>6918.54</v>
      </c>
      <c r="U29" s="12">
        <v>68613.77</v>
      </c>
      <c r="V29" s="12">
        <v>236453.87</v>
      </c>
      <c r="W29" s="12">
        <v>0</v>
      </c>
    </row>
    <row r="30" spans="1:23" ht="25.5" x14ac:dyDescent="0.2">
      <c r="A30" s="7" t="s">
        <v>37</v>
      </c>
      <c r="B30" s="6" t="s">
        <v>38</v>
      </c>
      <c r="C30" s="12">
        <v>10960.19</v>
      </c>
      <c r="D30" s="12">
        <v>150</v>
      </c>
      <c r="E30" s="12">
        <v>10671.38</v>
      </c>
      <c r="F30" s="12">
        <v>5187.7700000000004</v>
      </c>
      <c r="G30" s="12">
        <v>195.35</v>
      </c>
      <c r="H30" s="12">
        <v>0</v>
      </c>
      <c r="I30" s="12">
        <v>0.59</v>
      </c>
      <c r="J30" s="12">
        <v>0.26</v>
      </c>
      <c r="K30" s="12">
        <v>12223.75</v>
      </c>
      <c r="L30" s="12">
        <v>0</v>
      </c>
      <c r="M30" s="12">
        <v>590.51</v>
      </c>
      <c r="N30" s="12">
        <v>267.22000000000003</v>
      </c>
      <c r="O30" s="12">
        <v>151912.51999999999</v>
      </c>
      <c r="P30" s="12">
        <v>0</v>
      </c>
      <c r="Q30" s="12">
        <v>3881.9</v>
      </c>
      <c r="R30" s="12">
        <v>1755.52</v>
      </c>
      <c r="S30" s="12">
        <v>20239.97</v>
      </c>
      <c r="T30" s="12">
        <v>83.89</v>
      </c>
      <c r="U30" s="12">
        <v>2784.77</v>
      </c>
      <c r="V30" s="12">
        <v>17371.310000000001</v>
      </c>
      <c r="W30" s="12">
        <v>0</v>
      </c>
    </row>
    <row r="31" spans="1:23" ht="25.5" x14ac:dyDescent="0.2">
      <c r="A31" s="7" t="s">
        <v>39</v>
      </c>
      <c r="B31" s="6" t="s">
        <v>40</v>
      </c>
      <c r="C31" s="12">
        <v>98790.29</v>
      </c>
      <c r="D31" s="12">
        <v>0</v>
      </c>
      <c r="E31" s="12">
        <v>19788.45</v>
      </c>
      <c r="F31" s="12">
        <v>9344.33</v>
      </c>
      <c r="G31" s="12">
        <v>77.349999999999994</v>
      </c>
      <c r="H31" s="12">
        <v>0</v>
      </c>
      <c r="I31" s="12">
        <v>0</v>
      </c>
      <c r="J31" s="12">
        <v>0</v>
      </c>
      <c r="K31" s="12">
        <v>6281.05</v>
      </c>
      <c r="L31" s="12">
        <v>0</v>
      </c>
      <c r="M31" s="12">
        <v>95.04</v>
      </c>
      <c r="N31" s="12">
        <v>45.92</v>
      </c>
      <c r="O31" s="12">
        <v>81815.23</v>
      </c>
      <c r="P31" s="12">
        <v>0</v>
      </c>
      <c r="Q31" s="12">
        <v>361.36</v>
      </c>
      <c r="R31" s="12">
        <v>162.93</v>
      </c>
      <c r="S31" s="12">
        <v>8129.44</v>
      </c>
      <c r="T31" s="12">
        <v>140.34</v>
      </c>
      <c r="U31" s="12">
        <v>2128.35</v>
      </c>
      <c r="V31" s="12">
        <v>5860.75</v>
      </c>
      <c r="W31" s="12">
        <v>0</v>
      </c>
    </row>
    <row r="32" spans="1:23" ht="25.5" x14ac:dyDescent="0.2">
      <c r="A32" s="7" t="s">
        <v>41</v>
      </c>
      <c r="B32" s="6" t="s">
        <v>42</v>
      </c>
      <c r="C32" s="12">
        <v>169.82</v>
      </c>
      <c r="D32" s="12">
        <v>0</v>
      </c>
      <c r="E32" s="12">
        <v>169.82</v>
      </c>
      <c r="F32" s="12">
        <v>77.23</v>
      </c>
      <c r="G32" s="12">
        <v>0</v>
      </c>
      <c r="H32" s="12">
        <v>0</v>
      </c>
      <c r="I32" s="12">
        <v>0</v>
      </c>
      <c r="J32" s="12">
        <v>0</v>
      </c>
      <c r="K32" s="12">
        <v>42480.22</v>
      </c>
      <c r="L32" s="12">
        <v>0</v>
      </c>
      <c r="M32" s="12">
        <v>164.67</v>
      </c>
      <c r="N32" s="12">
        <v>0</v>
      </c>
      <c r="O32" s="12">
        <v>8655.7199999999993</v>
      </c>
      <c r="P32" s="12">
        <v>0</v>
      </c>
      <c r="Q32" s="12">
        <v>0</v>
      </c>
      <c r="R32" s="12">
        <v>0</v>
      </c>
      <c r="S32" s="12">
        <v>187.01</v>
      </c>
      <c r="T32" s="12">
        <v>0</v>
      </c>
      <c r="U32" s="12">
        <v>0.22</v>
      </c>
      <c r="V32" s="12">
        <v>186.79</v>
      </c>
      <c r="W32" s="12">
        <v>0</v>
      </c>
    </row>
    <row r="33" spans="1:23" ht="25.5" x14ac:dyDescent="0.2">
      <c r="A33" s="7" t="s">
        <v>43</v>
      </c>
      <c r="B33" s="6" t="s">
        <v>44</v>
      </c>
      <c r="C33" s="12">
        <v>0</v>
      </c>
      <c r="D33" s="12">
        <v>0</v>
      </c>
      <c r="E33" s="12">
        <v>0</v>
      </c>
      <c r="F33" s="12">
        <v>0</v>
      </c>
      <c r="G33" s="12">
        <v>7.6000000000000004E-4</v>
      </c>
      <c r="H33" s="12">
        <v>0</v>
      </c>
      <c r="I33" s="12">
        <v>0</v>
      </c>
      <c r="J33" s="12">
        <v>0</v>
      </c>
      <c r="K33" s="12">
        <v>53334.885399999999</v>
      </c>
      <c r="L33" s="12">
        <v>0</v>
      </c>
      <c r="M33" s="12">
        <v>0</v>
      </c>
      <c r="N33" s="12">
        <v>0</v>
      </c>
      <c r="O33" s="12">
        <v>1859.3327999999999</v>
      </c>
      <c r="P33" s="12">
        <v>0</v>
      </c>
      <c r="Q33" s="12">
        <v>0</v>
      </c>
      <c r="R33" s="12">
        <v>0</v>
      </c>
      <c r="S33" s="12">
        <v>5.3497000000000003</v>
      </c>
      <c r="T33" s="12">
        <v>0</v>
      </c>
      <c r="U33" s="12">
        <v>0</v>
      </c>
      <c r="V33" s="12">
        <v>5.3497000000000003</v>
      </c>
      <c r="W33" s="12">
        <v>0</v>
      </c>
    </row>
    <row r="34" spans="1:23" ht="26.45" customHeight="1" x14ac:dyDescent="0.2">
      <c r="A34" s="7" t="s">
        <v>122</v>
      </c>
      <c r="B34" s="6" t="s">
        <v>123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</row>
    <row r="35" spans="1:23" ht="25.5" x14ac:dyDescent="0.2">
      <c r="A35" s="7" t="s">
        <v>45</v>
      </c>
      <c r="B35" s="6" t="s">
        <v>46</v>
      </c>
      <c r="C35" s="12">
        <v>103075.82</v>
      </c>
      <c r="D35" s="12">
        <v>0</v>
      </c>
      <c r="E35" s="12">
        <v>25934.880000000001</v>
      </c>
      <c r="F35" s="12">
        <v>12899.14</v>
      </c>
      <c r="G35" s="12">
        <v>0</v>
      </c>
      <c r="H35" s="12">
        <v>0</v>
      </c>
      <c r="I35" s="12">
        <v>0</v>
      </c>
      <c r="J35" s="12">
        <v>0</v>
      </c>
      <c r="K35" s="12">
        <v>3689.09</v>
      </c>
      <c r="L35" s="12">
        <v>0</v>
      </c>
      <c r="M35" s="12">
        <v>321.89</v>
      </c>
      <c r="N35" s="12">
        <v>151.03</v>
      </c>
      <c r="O35" s="12">
        <v>36222.449999999997</v>
      </c>
      <c r="P35" s="12">
        <v>0</v>
      </c>
      <c r="Q35" s="12">
        <v>458.95</v>
      </c>
      <c r="R35" s="12">
        <v>214.95</v>
      </c>
      <c r="S35" s="12">
        <v>10433.26</v>
      </c>
      <c r="T35" s="12">
        <v>133.56</v>
      </c>
      <c r="U35" s="12">
        <v>1305.51</v>
      </c>
      <c r="V35" s="12">
        <v>8994.19</v>
      </c>
      <c r="W35" s="12">
        <v>0</v>
      </c>
    </row>
    <row r="36" spans="1:23" ht="22.9" customHeight="1" x14ac:dyDescent="0.2">
      <c r="A36" s="7" t="s">
        <v>124</v>
      </c>
      <c r="B36" s="6" t="s">
        <v>125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</row>
    <row r="37" spans="1:23" ht="25.5" x14ac:dyDescent="0.2">
      <c r="A37" s="7" t="s">
        <v>47</v>
      </c>
      <c r="B37" s="6" t="s">
        <v>48</v>
      </c>
      <c r="C37" s="12">
        <v>39264.210729999999</v>
      </c>
      <c r="D37" s="12">
        <v>0</v>
      </c>
      <c r="E37" s="12">
        <v>25619.453150000001</v>
      </c>
      <c r="F37" s="12">
        <v>12332.434660000001</v>
      </c>
      <c r="G37" s="12">
        <v>0.33329999999999999</v>
      </c>
      <c r="H37" s="12">
        <v>0</v>
      </c>
      <c r="I37" s="12">
        <v>0</v>
      </c>
      <c r="J37" s="12">
        <v>0</v>
      </c>
      <c r="K37" s="12">
        <v>787.75944000000004</v>
      </c>
      <c r="L37" s="12">
        <v>0</v>
      </c>
      <c r="M37" s="12">
        <v>33.173870000000001</v>
      </c>
      <c r="N37" s="12">
        <v>13.92121</v>
      </c>
      <c r="O37" s="12">
        <v>28828.233619999999</v>
      </c>
      <c r="P37" s="12">
        <v>0</v>
      </c>
      <c r="Q37" s="12">
        <v>119.3019</v>
      </c>
      <c r="R37" s="12">
        <v>50.788449999999997</v>
      </c>
      <c r="S37" s="12">
        <v>8097.1504800000002</v>
      </c>
      <c r="T37" s="12">
        <v>0</v>
      </c>
      <c r="U37" s="12">
        <v>533.47423000000003</v>
      </c>
      <c r="V37" s="12">
        <v>7563.6762500000004</v>
      </c>
      <c r="W37" s="12">
        <v>0</v>
      </c>
    </row>
    <row r="38" spans="1:23" ht="25.5" x14ac:dyDescent="0.2">
      <c r="A38" s="7" t="s">
        <v>49</v>
      </c>
      <c r="B38" s="6" t="s">
        <v>50</v>
      </c>
      <c r="C38" s="12">
        <v>381704.95</v>
      </c>
      <c r="D38" s="12">
        <v>0</v>
      </c>
      <c r="E38" s="12">
        <v>0</v>
      </c>
      <c r="F38" s="12">
        <v>0</v>
      </c>
      <c r="G38" s="12">
        <v>84330.240000000005</v>
      </c>
      <c r="H38" s="12">
        <v>0</v>
      </c>
      <c r="I38" s="12">
        <v>0</v>
      </c>
      <c r="J38" s="12">
        <v>0</v>
      </c>
      <c r="K38" s="12">
        <v>23115.59</v>
      </c>
      <c r="L38" s="12">
        <v>0</v>
      </c>
      <c r="M38" s="12">
        <v>23115.59</v>
      </c>
      <c r="N38" s="12">
        <v>501.98</v>
      </c>
      <c r="O38" s="12">
        <v>262371.46000000002</v>
      </c>
      <c r="P38" s="12">
        <v>0</v>
      </c>
      <c r="Q38" s="12">
        <v>262170.40999999997</v>
      </c>
      <c r="R38" s="12">
        <v>7838.03</v>
      </c>
      <c r="S38" s="12">
        <v>16471.47</v>
      </c>
      <c r="T38" s="12">
        <v>36.82</v>
      </c>
      <c r="U38" s="12">
        <v>5827.06</v>
      </c>
      <c r="V38" s="12">
        <v>10607.59</v>
      </c>
      <c r="W38" s="12">
        <v>0</v>
      </c>
    </row>
    <row r="39" spans="1:23" ht="25.9" customHeight="1" x14ac:dyDescent="0.2">
      <c r="A39" s="7" t="s">
        <v>126</v>
      </c>
      <c r="B39" s="6" t="s">
        <v>127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</row>
    <row r="40" spans="1:23" ht="25.5" x14ac:dyDescent="0.2">
      <c r="A40" s="7" t="s">
        <v>51</v>
      </c>
      <c r="B40" s="6" t="s">
        <v>52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</row>
    <row r="41" spans="1:23" ht="25.9" customHeight="1" x14ac:dyDescent="0.2">
      <c r="A41" s="7" t="s">
        <v>53</v>
      </c>
      <c r="B41" s="6" t="s">
        <v>54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65916.88</v>
      </c>
      <c r="L41" s="12">
        <v>0</v>
      </c>
      <c r="M41" s="12">
        <v>8139.71</v>
      </c>
      <c r="N41" s="12">
        <v>3913.63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</row>
    <row r="42" spans="1:23" ht="25.9" customHeight="1" x14ac:dyDescent="0.2">
      <c r="A42" s="7" t="s">
        <v>128</v>
      </c>
      <c r="B42" s="6" t="s">
        <v>129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</row>
    <row r="43" spans="1:23" ht="25.9" customHeight="1" x14ac:dyDescent="0.2">
      <c r="A43" s="7" t="s">
        <v>130</v>
      </c>
      <c r="B43" s="6" t="s">
        <v>131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</row>
    <row r="44" spans="1:23" ht="25.9" customHeight="1" x14ac:dyDescent="0.2">
      <c r="A44" s="7" t="s">
        <v>132</v>
      </c>
      <c r="B44" s="6" t="s">
        <v>133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</row>
    <row r="45" spans="1:23" ht="25.5" x14ac:dyDescent="0.2">
      <c r="A45" s="7" t="s">
        <v>55</v>
      </c>
      <c r="B45" s="6" t="s">
        <v>56</v>
      </c>
      <c r="C45" s="12">
        <v>618119.87</v>
      </c>
      <c r="D45" s="12">
        <v>0</v>
      </c>
      <c r="E45" s="12">
        <v>46521.599999999999</v>
      </c>
      <c r="F45" s="12">
        <v>22809.38</v>
      </c>
      <c r="G45" s="12">
        <v>389052.38</v>
      </c>
      <c r="H45" s="12">
        <v>0</v>
      </c>
      <c r="I45" s="12">
        <v>11309.6</v>
      </c>
      <c r="J45" s="12">
        <v>5207.87</v>
      </c>
      <c r="K45" s="12">
        <v>30484.03</v>
      </c>
      <c r="L45" s="12">
        <v>0</v>
      </c>
      <c r="M45" s="12">
        <v>2451.48</v>
      </c>
      <c r="N45" s="12">
        <v>1146.6300000000001</v>
      </c>
      <c r="O45" s="12">
        <v>628729.4</v>
      </c>
      <c r="P45" s="12">
        <v>0</v>
      </c>
      <c r="Q45" s="12">
        <v>12767.62</v>
      </c>
      <c r="R45" s="12">
        <v>5838.69</v>
      </c>
      <c r="S45" s="12">
        <v>45608.47</v>
      </c>
      <c r="T45" s="12">
        <v>692.72</v>
      </c>
      <c r="U45" s="12">
        <v>6869</v>
      </c>
      <c r="V45" s="12">
        <v>38046.75</v>
      </c>
      <c r="W45" s="12">
        <v>0</v>
      </c>
    </row>
    <row r="46" spans="1:23" ht="25.5" x14ac:dyDescent="0.2">
      <c r="A46" s="7" t="s">
        <v>57</v>
      </c>
      <c r="B46" s="6" t="s">
        <v>58</v>
      </c>
      <c r="C46" s="12">
        <v>298.44</v>
      </c>
      <c r="D46" s="12">
        <v>0</v>
      </c>
      <c r="E46" s="12">
        <v>285.27</v>
      </c>
      <c r="F46" s="12">
        <v>151.59</v>
      </c>
      <c r="G46" s="12">
        <v>0</v>
      </c>
      <c r="H46" s="12">
        <v>0</v>
      </c>
      <c r="I46" s="12">
        <v>0</v>
      </c>
      <c r="J46" s="12">
        <v>0</v>
      </c>
      <c r="K46" s="12">
        <v>267925.88</v>
      </c>
      <c r="L46" s="12">
        <v>0</v>
      </c>
      <c r="M46" s="12">
        <v>42.3</v>
      </c>
      <c r="N46" s="12">
        <v>20.91</v>
      </c>
      <c r="O46" s="12">
        <v>15209.33</v>
      </c>
      <c r="P46" s="12">
        <v>0</v>
      </c>
      <c r="Q46" s="12">
        <v>216.14</v>
      </c>
      <c r="R46" s="12">
        <v>102.27</v>
      </c>
      <c r="S46" s="12">
        <v>731.14</v>
      </c>
      <c r="T46" s="12">
        <v>28.56</v>
      </c>
      <c r="U46" s="12">
        <v>0.04</v>
      </c>
      <c r="V46" s="12">
        <v>702.54</v>
      </c>
      <c r="W46" s="12">
        <v>0</v>
      </c>
    </row>
    <row r="47" spans="1:23" ht="25.5" x14ac:dyDescent="0.2">
      <c r="A47" s="7" t="s">
        <v>59</v>
      </c>
      <c r="B47" s="6" t="s">
        <v>60</v>
      </c>
      <c r="C47" s="12">
        <v>11043573.710000001</v>
      </c>
      <c r="D47" s="12">
        <v>4461.96</v>
      </c>
      <c r="E47" s="12">
        <v>219018.01</v>
      </c>
      <c r="F47" s="12">
        <v>106564.02</v>
      </c>
      <c r="G47" s="12">
        <v>2483293.77</v>
      </c>
      <c r="H47" s="12">
        <v>1416.99</v>
      </c>
      <c r="I47" s="12">
        <v>18469.91</v>
      </c>
      <c r="J47" s="12">
        <v>8251.7099999999991</v>
      </c>
      <c r="K47" s="12">
        <v>247285.34</v>
      </c>
      <c r="L47" s="12">
        <v>768.98</v>
      </c>
      <c r="M47" s="12">
        <v>7235.3</v>
      </c>
      <c r="N47" s="12">
        <v>3255.39</v>
      </c>
      <c r="O47" s="12">
        <v>8362593.29</v>
      </c>
      <c r="P47" s="12">
        <v>1217.29</v>
      </c>
      <c r="Q47" s="12">
        <v>47554.52</v>
      </c>
      <c r="R47" s="12">
        <v>22064.26</v>
      </c>
      <c r="S47" s="12">
        <v>289796.06</v>
      </c>
      <c r="T47" s="12">
        <v>12547.45</v>
      </c>
      <c r="U47" s="12">
        <v>116974.29</v>
      </c>
      <c r="V47" s="12">
        <v>160274.32</v>
      </c>
      <c r="W47" s="12">
        <v>0</v>
      </c>
    </row>
    <row r="48" spans="1:23" ht="26.45" customHeight="1" x14ac:dyDescent="0.2">
      <c r="A48" s="7" t="s">
        <v>134</v>
      </c>
      <c r="B48" s="6" t="s">
        <v>135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</row>
    <row r="49" spans="1:23" ht="26.45" customHeight="1" x14ac:dyDescent="0.2">
      <c r="A49" s="7" t="s">
        <v>136</v>
      </c>
      <c r="B49" s="6" t="s">
        <v>137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</row>
    <row r="50" spans="1:23" ht="25.5" x14ac:dyDescent="0.2">
      <c r="A50" s="7" t="s">
        <v>61</v>
      </c>
      <c r="B50" s="6" t="s">
        <v>62</v>
      </c>
      <c r="C50" s="12">
        <v>671188.26</v>
      </c>
      <c r="D50" s="12">
        <v>0</v>
      </c>
      <c r="E50" s="12">
        <v>8334.75</v>
      </c>
      <c r="F50" s="12">
        <v>4140.82</v>
      </c>
      <c r="G50" s="12">
        <v>229962.15</v>
      </c>
      <c r="H50" s="12">
        <v>9.6300000000000008</v>
      </c>
      <c r="I50" s="12">
        <v>229952.52</v>
      </c>
      <c r="J50" s="12">
        <v>782.89</v>
      </c>
      <c r="K50" s="12">
        <v>67970.02</v>
      </c>
      <c r="L50" s="12">
        <v>417.03</v>
      </c>
      <c r="M50" s="12">
        <v>67552.990000000005</v>
      </c>
      <c r="N50" s="12">
        <v>584.9</v>
      </c>
      <c r="O50" s="12">
        <v>1420987.68</v>
      </c>
      <c r="P50" s="12">
        <v>25.01</v>
      </c>
      <c r="Q50" s="12">
        <v>1420962.67</v>
      </c>
      <c r="R50" s="12">
        <v>2121.41</v>
      </c>
      <c r="S50" s="12">
        <v>21797.78</v>
      </c>
      <c r="T50" s="12">
        <v>112.74</v>
      </c>
      <c r="U50" s="12">
        <v>16330.12</v>
      </c>
      <c r="V50" s="12">
        <v>5190.53</v>
      </c>
      <c r="W50" s="12">
        <v>0</v>
      </c>
    </row>
    <row r="51" spans="1:23" ht="25.5" x14ac:dyDescent="0.2">
      <c r="A51" s="7" t="s">
        <v>63</v>
      </c>
      <c r="B51" s="6" t="s">
        <v>64</v>
      </c>
      <c r="C51" s="12">
        <v>504445.91</v>
      </c>
      <c r="D51" s="12">
        <v>0</v>
      </c>
      <c r="E51" s="12">
        <v>112043.66</v>
      </c>
      <c r="F51" s="12">
        <v>55245.18</v>
      </c>
      <c r="G51" s="12">
        <v>372371.71</v>
      </c>
      <c r="H51" s="12">
        <v>0</v>
      </c>
      <c r="I51" s="12">
        <v>3647.56</v>
      </c>
      <c r="J51" s="12">
        <v>1684.19</v>
      </c>
      <c r="K51" s="12">
        <v>72406.38</v>
      </c>
      <c r="L51" s="12">
        <v>0</v>
      </c>
      <c r="M51" s="12">
        <v>2011.71</v>
      </c>
      <c r="N51" s="12">
        <v>919.78</v>
      </c>
      <c r="O51" s="12">
        <v>2103899.41</v>
      </c>
      <c r="P51" s="12">
        <v>0</v>
      </c>
      <c r="Q51" s="12">
        <v>20500</v>
      </c>
      <c r="R51" s="12">
        <v>9655.92</v>
      </c>
      <c r="S51" s="12">
        <v>159837.57</v>
      </c>
      <c r="T51" s="12">
        <v>1087.55</v>
      </c>
      <c r="U51" s="12">
        <v>36329.160000000003</v>
      </c>
      <c r="V51" s="12">
        <v>122420.85</v>
      </c>
      <c r="W51" s="12">
        <v>0</v>
      </c>
    </row>
    <row r="52" spans="1:23" ht="25.9" customHeight="1" x14ac:dyDescent="0.2">
      <c r="A52" s="7" t="s">
        <v>138</v>
      </c>
      <c r="B52" s="6" t="s">
        <v>139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</row>
    <row r="53" spans="1:23" ht="25.5" x14ac:dyDescent="0.2">
      <c r="A53" s="7" t="s">
        <v>65</v>
      </c>
      <c r="B53" s="6" t="s">
        <v>66</v>
      </c>
      <c r="C53" s="12">
        <v>1110213.52</v>
      </c>
      <c r="D53" s="12">
        <v>210.72</v>
      </c>
      <c r="E53" s="12">
        <v>39803.4</v>
      </c>
      <c r="F53" s="12">
        <v>19186.78</v>
      </c>
      <c r="G53" s="12">
        <v>56382.91</v>
      </c>
      <c r="H53" s="12">
        <v>0</v>
      </c>
      <c r="I53" s="12">
        <v>749.37</v>
      </c>
      <c r="J53" s="12">
        <v>362.34</v>
      </c>
      <c r="K53" s="12">
        <v>45855.15</v>
      </c>
      <c r="L53" s="12">
        <v>0</v>
      </c>
      <c r="M53" s="12">
        <v>1128.68</v>
      </c>
      <c r="N53" s="12">
        <v>526.27</v>
      </c>
      <c r="O53" s="12">
        <v>826010.51</v>
      </c>
      <c r="P53" s="12">
        <v>24.83</v>
      </c>
      <c r="Q53" s="12">
        <v>3271.13</v>
      </c>
      <c r="R53" s="12">
        <v>1501.54</v>
      </c>
      <c r="S53" s="12">
        <v>47171.3</v>
      </c>
      <c r="T53" s="12">
        <v>943.04</v>
      </c>
      <c r="U53" s="12">
        <v>15630.44</v>
      </c>
      <c r="V53" s="12">
        <v>30597.82</v>
      </c>
      <c r="W53" s="12">
        <v>0</v>
      </c>
    </row>
    <row r="54" spans="1:23" ht="25.5" x14ac:dyDescent="0.2">
      <c r="A54" s="7" t="s">
        <v>9</v>
      </c>
      <c r="B54" s="6" t="s">
        <v>10</v>
      </c>
      <c r="C54" s="12">
        <v>18964251.710000001</v>
      </c>
      <c r="D54" s="12">
        <v>2602.19</v>
      </c>
      <c r="E54" s="12">
        <v>137921.12</v>
      </c>
      <c r="F54" s="12">
        <v>67181.52</v>
      </c>
      <c r="G54" s="12">
        <v>17964271.289999999</v>
      </c>
      <c r="H54" s="12">
        <v>2708</v>
      </c>
      <c r="I54" s="12">
        <v>132413.89000000001</v>
      </c>
      <c r="J54" s="12">
        <v>60445.919999999998</v>
      </c>
      <c r="K54" s="12">
        <v>285412.78000000003</v>
      </c>
      <c r="L54" s="12">
        <v>0</v>
      </c>
      <c r="M54" s="12">
        <v>5299.46</v>
      </c>
      <c r="N54" s="12">
        <v>2435.08</v>
      </c>
      <c r="O54" s="12">
        <v>4394982.4400000004</v>
      </c>
      <c r="P54" s="12">
        <v>63.72</v>
      </c>
      <c r="Q54" s="12">
        <v>30172.44</v>
      </c>
      <c r="R54" s="12">
        <v>13891.6</v>
      </c>
      <c r="S54" s="12">
        <v>118071.9</v>
      </c>
      <c r="T54" s="12">
        <v>889.5</v>
      </c>
      <c r="U54" s="12">
        <v>76873.91</v>
      </c>
      <c r="V54" s="12">
        <v>39472.379999999997</v>
      </c>
      <c r="W54" s="12">
        <v>0</v>
      </c>
    </row>
    <row r="55" spans="1:23" ht="25.5" x14ac:dyDescent="0.2">
      <c r="A55" s="7" t="s">
        <v>7</v>
      </c>
      <c r="B55" s="6" t="s">
        <v>8</v>
      </c>
      <c r="C55" s="12">
        <v>945880.1</v>
      </c>
      <c r="D55" s="12">
        <v>0</v>
      </c>
      <c r="E55" s="12">
        <v>53607.38</v>
      </c>
      <c r="F55" s="12">
        <v>26269.55</v>
      </c>
      <c r="G55" s="12">
        <v>761127.51</v>
      </c>
      <c r="H55" s="12">
        <v>433.34</v>
      </c>
      <c r="I55" s="12">
        <v>9633.39</v>
      </c>
      <c r="J55" s="12">
        <v>4325.49</v>
      </c>
      <c r="K55" s="12">
        <v>154742.01999999999</v>
      </c>
      <c r="L55" s="12">
        <v>0</v>
      </c>
      <c r="M55" s="12">
        <v>4642.78</v>
      </c>
      <c r="N55" s="12">
        <v>2185.6799999999998</v>
      </c>
      <c r="O55" s="12">
        <v>933690.04</v>
      </c>
      <c r="P55" s="12">
        <v>0.89</v>
      </c>
      <c r="Q55" s="12">
        <v>5089.03</v>
      </c>
      <c r="R55" s="12">
        <v>2319.9299999999998</v>
      </c>
      <c r="S55" s="12">
        <v>97436.65</v>
      </c>
      <c r="T55" s="12">
        <v>2819.69</v>
      </c>
      <c r="U55" s="12">
        <v>27582.92</v>
      </c>
      <c r="V55" s="12">
        <v>67011.259999999995</v>
      </c>
      <c r="W55" s="12">
        <v>0</v>
      </c>
    </row>
    <row r="56" spans="1:23" ht="25.5" x14ac:dyDescent="0.2">
      <c r="A56" s="7" t="s">
        <v>67</v>
      </c>
      <c r="B56" s="6" t="s">
        <v>68</v>
      </c>
      <c r="C56" s="12">
        <v>62720.41</v>
      </c>
      <c r="D56" s="12">
        <v>0</v>
      </c>
      <c r="E56" s="12">
        <v>173.59</v>
      </c>
      <c r="F56" s="12">
        <v>0</v>
      </c>
      <c r="G56" s="12">
        <v>42596.95</v>
      </c>
      <c r="H56" s="12">
        <v>0</v>
      </c>
      <c r="I56" s="12">
        <v>4.4800000000000004</v>
      </c>
      <c r="J56" s="12">
        <v>0</v>
      </c>
      <c r="K56" s="12">
        <v>6748.61</v>
      </c>
      <c r="L56" s="12">
        <v>0</v>
      </c>
      <c r="M56" s="12">
        <v>82.37</v>
      </c>
      <c r="N56" s="12">
        <v>40.58</v>
      </c>
      <c r="O56" s="12">
        <v>126408.89</v>
      </c>
      <c r="P56" s="12">
        <v>0</v>
      </c>
      <c r="Q56" s="12">
        <v>832.23</v>
      </c>
      <c r="R56" s="12">
        <v>396.32</v>
      </c>
      <c r="S56" s="12">
        <v>7703.15</v>
      </c>
      <c r="T56" s="12">
        <v>0</v>
      </c>
      <c r="U56" s="12">
        <v>3560.61</v>
      </c>
      <c r="V56" s="12">
        <v>4142.54</v>
      </c>
      <c r="W56" s="12">
        <v>0</v>
      </c>
    </row>
    <row r="57" spans="1:23" ht="25.9" customHeight="1" x14ac:dyDescent="0.2">
      <c r="A57" s="7" t="s">
        <v>140</v>
      </c>
      <c r="B57" s="6" t="s">
        <v>141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</row>
    <row r="58" spans="1:23" ht="25.9" customHeight="1" x14ac:dyDescent="0.2">
      <c r="A58" s="7" t="s">
        <v>142</v>
      </c>
      <c r="B58" s="6" t="s">
        <v>143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</row>
    <row r="59" spans="1:23" ht="25.5" x14ac:dyDescent="0.2">
      <c r="A59" s="7" t="s">
        <v>69</v>
      </c>
      <c r="B59" s="6" t="s">
        <v>70</v>
      </c>
      <c r="C59" s="12">
        <v>399585.69</v>
      </c>
      <c r="D59" s="12">
        <v>0</v>
      </c>
      <c r="E59" s="12">
        <v>43253.17</v>
      </c>
      <c r="F59" s="12">
        <v>20850.060000000001</v>
      </c>
      <c r="G59" s="12">
        <v>0.09</v>
      </c>
      <c r="H59" s="12">
        <v>0</v>
      </c>
      <c r="I59" s="12">
        <v>0</v>
      </c>
      <c r="J59" s="12">
        <v>0</v>
      </c>
      <c r="K59" s="12">
        <v>6349.79</v>
      </c>
      <c r="L59" s="12">
        <v>0</v>
      </c>
      <c r="M59" s="12">
        <v>20.22</v>
      </c>
      <c r="N59" s="12">
        <v>9.3699999999999992</v>
      </c>
      <c r="O59" s="12">
        <v>171461.66</v>
      </c>
      <c r="P59" s="12">
        <v>0</v>
      </c>
      <c r="Q59" s="12">
        <v>458.66</v>
      </c>
      <c r="R59" s="12">
        <v>210.73</v>
      </c>
      <c r="S59" s="12">
        <v>30280.22</v>
      </c>
      <c r="T59" s="12">
        <v>132.94</v>
      </c>
      <c r="U59" s="12">
        <v>11067.47</v>
      </c>
      <c r="V59" s="12">
        <v>19079.810000000001</v>
      </c>
      <c r="W59" s="12">
        <v>0</v>
      </c>
    </row>
    <row r="60" spans="1:23" ht="25.5" x14ac:dyDescent="0.2">
      <c r="A60" s="7" t="s">
        <v>71</v>
      </c>
      <c r="B60" s="6" t="s">
        <v>72</v>
      </c>
      <c r="C60" s="12">
        <v>787277.39</v>
      </c>
      <c r="D60" s="12">
        <v>0</v>
      </c>
      <c r="E60" s="12">
        <v>32772.9</v>
      </c>
      <c r="F60" s="12">
        <v>16479</v>
      </c>
      <c r="G60" s="12">
        <v>298166.64</v>
      </c>
      <c r="H60" s="12">
        <v>0</v>
      </c>
      <c r="I60" s="12">
        <v>0</v>
      </c>
      <c r="J60" s="12">
        <v>0</v>
      </c>
      <c r="K60" s="12">
        <v>19657.86</v>
      </c>
      <c r="L60" s="12">
        <v>0</v>
      </c>
      <c r="M60" s="12">
        <v>348.65</v>
      </c>
      <c r="N60" s="12">
        <v>163.38</v>
      </c>
      <c r="O60" s="12">
        <v>754629.24</v>
      </c>
      <c r="P60" s="12">
        <v>0</v>
      </c>
      <c r="Q60" s="12">
        <v>0</v>
      </c>
      <c r="R60" s="12">
        <v>0</v>
      </c>
      <c r="S60" s="12">
        <v>19364.66</v>
      </c>
      <c r="T60" s="12">
        <v>378.66</v>
      </c>
      <c r="U60" s="12">
        <v>10000.31</v>
      </c>
      <c r="V60" s="12">
        <v>8475.69</v>
      </c>
      <c r="W60" s="12">
        <v>0</v>
      </c>
    </row>
    <row r="61" spans="1:23" ht="25.9" customHeight="1" x14ac:dyDescent="0.2">
      <c r="A61" s="7" t="s">
        <v>144</v>
      </c>
      <c r="B61" s="6" t="s">
        <v>145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</row>
    <row r="62" spans="1:23" ht="25.5" x14ac:dyDescent="0.2">
      <c r="A62" s="7" t="s">
        <v>73</v>
      </c>
      <c r="B62" s="6" t="s">
        <v>74</v>
      </c>
      <c r="C62" s="12">
        <v>393923.44</v>
      </c>
      <c r="D62" s="12">
        <v>0</v>
      </c>
      <c r="E62" s="12">
        <v>26150.06</v>
      </c>
      <c r="F62" s="12">
        <v>12571.26</v>
      </c>
      <c r="G62" s="12">
        <v>39133.980000000003</v>
      </c>
      <c r="H62" s="12">
        <v>0</v>
      </c>
      <c r="I62" s="12">
        <v>470.09</v>
      </c>
      <c r="J62" s="12">
        <v>210.07</v>
      </c>
      <c r="K62" s="12">
        <v>3108.08</v>
      </c>
      <c r="L62" s="12">
        <v>0</v>
      </c>
      <c r="M62" s="12">
        <v>49.55</v>
      </c>
      <c r="N62" s="12">
        <v>24.26</v>
      </c>
      <c r="O62" s="12">
        <v>231257.09</v>
      </c>
      <c r="P62" s="12">
        <v>0</v>
      </c>
      <c r="Q62" s="12">
        <v>312.25</v>
      </c>
      <c r="R62" s="12">
        <v>143.69</v>
      </c>
      <c r="S62" s="12">
        <v>27997.43</v>
      </c>
      <c r="T62" s="12">
        <v>54.01</v>
      </c>
      <c r="U62" s="12">
        <v>3805.29</v>
      </c>
      <c r="V62" s="12">
        <v>24138.13</v>
      </c>
      <c r="W62" s="12">
        <v>0</v>
      </c>
    </row>
    <row r="63" spans="1:23" ht="25.5" x14ac:dyDescent="0.2">
      <c r="A63" s="7" t="s">
        <v>75</v>
      </c>
      <c r="B63" s="6" t="s">
        <v>76</v>
      </c>
      <c r="C63" s="12">
        <v>62844.87</v>
      </c>
      <c r="D63" s="12">
        <v>0</v>
      </c>
      <c r="E63" s="12">
        <v>12294.7</v>
      </c>
      <c r="F63" s="12">
        <v>6114.61</v>
      </c>
      <c r="G63" s="12">
        <v>0</v>
      </c>
      <c r="H63" s="12">
        <v>0</v>
      </c>
      <c r="I63" s="12">
        <v>0</v>
      </c>
      <c r="J63" s="12">
        <v>0</v>
      </c>
      <c r="K63" s="12">
        <v>4870.24</v>
      </c>
      <c r="L63" s="12">
        <v>0</v>
      </c>
      <c r="M63" s="12">
        <v>169.28</v>
      </c>
      <c r="N63" s="12">
        <v>74.38</v>
      </c>
      <c r="O63" s="12">
        <v>47955.96</v>
      </c>
      <c r="P63" s="12">
        <v>0</v>
      </c>
      <c r="Q63" s="12">
        <v>278.44</v>
      </c>
      <c r="R63" s="12">
        <v>116.23</v>
      </c>
      <c r="S63" s="12">
        <v>3638.83</v>
      </c>
      <c r="T63" s="12">
        <v>0</v>
      </c>
      <c r="U63" s="12">
        <v>579.79999999999995</v>
      </c>
      <c r="V63" s="12">
        <v>3059.03</v>
      </c>
      <c r="W63" s="12">
        <v>0</v>
      </c>
    </row>
    <row r="64" spans="1:23" ht="25.5" x14ac:dyDescent="0.2">
      <c r="A64" s="7" t="s">
        <v>77</v>
      </c>
      <c r="B64" s="6" t="s">
        <v>78</v>
      </c>
      <c r="C64" s="12">
        <v>710.07</v>
      </c>
      <c r="D64" s="12">
        <v>0</v>
      </c>
      <c r="E64" s="12">
        <v>710.07</v>
      </c>
      <c r="F64" s="12">
        <v>242.83</v>
      </c>
      <c r="G64" s="12">
        <v>0</v>
      </c>
      <c r="H64" s="12">
        <v>0</v>
      </c>
      <c r="I64" s="12">
        <v>0</v>
      </c>
      <c r="J64" s="12">
        <v>0</v>
      </c>
      <c r="K64" s="12">
        <v>244721.49</v>
      </c>
      <c r="L64" s="12">
        <v>0</v>
      </c>
      <c r="M64" s="12">
        <v>0</v>
      </c>
      <c r="N64" s="12">
        <v>0</v>
      </c>
      <c r="O64" s="12">
        <v>9470.2199999999993</v>
      </c>
      <c r="P64" s="12">
        <v>0</v>
      </c>
      <c r="Q64" s="12">
        <v>0</v>
      </c>
      <c r="R64" s="12">
        <v>0</v>
      </c>
      <c r="S64" s="12">
        <v>1855.29</v>
      </c>
      <c r="T64" s="12">
        <v>28.07</v>
      </c>
      <c r="U64" s="12">
        <v>48.81</v>
      </c>
      <c r="V64" s="12">
        <v>1778.41</v>
      </c>
      <c r="W64" s="12">
        <v>0</v>
      </c>
    </row>
    <row r="65" spans="1:23" ht="25.9" customHeight="1" x14ac:dyDescent="0.2">
      <c r="A65" s="7" t="s">
        <v>146</v>
      </c>
      <c r="B65" s="6" t="s">
        <v>147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</row>
    <row r="66" spans="1:23" ht="25.5" x14ac:dyDescent="0.2">
      <c r="A66" s="7" t="s">
        <v>79</v>
      </c>
      <c r="B66" s="6" t="s">
        <v>80</v>
      </c>
      <c r="C66" s="12">
        <v>300164.17</v>
      </c>
      <c r="D66" s="12">
        <v>0</v>
      </c>
      <c r="E66" s="12">
        <v>64672.5</v>
      </c>
      <c r="F66" s="12">
        <v>31761.68</v>
      </c>
      <c r="G66" s="12">
        <v>0.53</v>
      </c>
      <c r="H66" s="12">
        <v>0</v>
      </c>
      <c r="I66" s="12">
        <v>0</v>
      </c>
      <c r="J66" s="12">
        <v>0</v>
      </c>
      <c r="K66" s="12">
        <v>31394.400000000001</v>
      </c>
      <c r="L66" s="12">
        <v>0</v>
      </c>
      <c r="M66" s="12">
        <v>3364.57</v>
      </c>
      <c r="N66" s="12">
        <v>1658.8</v>
      </c>
      <c r="O66" s="12">
        <v>393013.21</v>
      </c>
      <c r="P66" s="12">
        <v>18.71</v>
      </c>
      <c r="Q66" s="12">
        <v>3471.86</v>
      </c>
      <c r="R66" s="12">
        <v>1639.92</v>
      </c>
      <c r="S66" s="12">
        <v>26091.49</v>
      </c>
      <c r="T66" s="12">
        <v>236.73</v>
      </c>
      <c r="U66" s="12">
        <v>4515.38</v>
      </c>
      <c r="V66" s="12">
        <v>21339.38</v>
      </c>
      <c r="W66" s="12">
        <v>0</v>
      </c>
    </row>
    <row r="67" spans="1:23" ht="25.5" x14ac:dyDescent="0.2">
      <c r="A67" s="7" t="s">
        <v>81</v>
      </c>
      <c r="B67" s="6" t="s">
        <v>82</v>
      </c>
      <c r="C67" s="12">
        <v>1370852.57</v>
      </c>
      <c r="D67" s="12">
        <v>0</v>
      </c>
      <c r="E67" s="12">
        <v>120076.61</v>
      </c>
      <c r="F67" s="12">
        <v>57856.3</v>
      </c>
      <c r="G67" s="12">
        <v>347255.96</v>
      </c>
      <c r="H67" s="12">
        <v>0</v>
      </c>
      <c r="I67" s="12">
        <v>11277.81</v>
      </c>
      <c r="J67" s="12">
        <v>4833.17</v>
      </c>
      <c r="K67" s="12">
        <v>13433.41</v>
      </c>
      <c r="L67" s="12">
        <v>0</v>
      </c>
      <c r="M67" s="12">
        <v>1333.63</v>
      </c>
      <c r="N67" s="12">
        <v>604.22</v>
      </c>
      <c r="O67" s="12">
        <v>481640.97</v>
      </c>
      <c r="P67" s="12">
        <v>0</v>
      </c>
      <c r="Q67" s="12">
        <v>14028.17</v>
      </c>
      <c r="R67" s="12">
        <v>6249.51</v>
      </c>
      <c r="S67" s="12">
        <v>74592.429999999993</v>
      </c>
      <c r="T67" s="12">
        <v>1074.94</v>
      </c>
      <c r="U67" s="12">
        <v>16067.98</v>
      </c>
      <c r="V67" s="12">
        <v>57449.51</v>
      </c>
      <c r="W67" s="12">
        <v>0</v>
      </c>
    </row>
    <row r="68" spans="1:23" ht="25.15" customHeight="1" x14ac:dyDescent="0.2">
      <c r="A68" s="7" t="s">
        <v>148</v>
      </c>
      <c r="B68" s="6" t="s">
        <v>149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</row>
    <row r="69" spans="1:23" ht="26.45" customHeight="1" x14ac:dyDescent="0.2">
      <c r="A69" s="7" t="s">
        <v>150</v>
      </c>
      <c r="B69" s="6" t="s">
        <v>151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</row>
    <row r="70" spans="1:23" ht="25.5" x14ac:dyDescent="0.2">
      <c r="A70" s="7" t="s">
        <v>83</v>
      </c>
      <c r="B70" s="6" t="s">
        <v>84</v>
      </c>
      <c r="C70" s="12">
        <v>24817885.34</v>
      </c>
      <c r="D70" s="12">
        <v>3928.64</v>
      </c>
      <c r="E70" s="12">
        <v>332409.57</v>
      </c>
      <c r="F70" s="12">
        <v>161681.28</v>
      </c>
      <c r="G70" s="12">
        <v>15216300.4</v>
      </c>
      <c r="H70" s="12">
        <v>3641.58</v>
      </c>
      <c r="I70" s="12">
        <v>143008.95000000001</v>
      </c>
      <c r="J70" s="12">
        <v>65498.26</v>
      </c>
      <c r="K70" s="12">
        <v>869226.13</v>
      </c>
      <c r="L70" s="12">
        <v>28.1</v>
      </c>
      <c r="M70" s="12">
        <v>16690.89</v>
      </c>
      <c r="N70" s="12">
        <v>7713.49</v>
      </c>
      <c r="O70" s="12">
        <v>18317339.469999999</v>
      </c>
      <c r="P70" s="12">
        <v>3268.16</v>
      </c>
      <c r="Q70" s="12">
        <v>155526.75</v>
      </c>
      <c r="R70" s="12">
        <v>71383.289999999994</v>
      </c>
      <c r="S70" s="12">
        <v>418306.38</v>
      </c>
      <c r="T70" s="12">
        <v>9240.5300000000007</v>
      </c>
      <c r="U70" s="12">
        <v>237858.85</v>
      </c>
      <c r="V70" s="12">
        <v>171800.91</v>
      </c>
      <c r="W70" s="12">
        <v>0</v>
      </c>
    </row>
    <row r="71" spans="1:23" ht="25.5" x14ac:dyDescent="0.2">
      <c r="A71" s="7" t="s">
        <v>85</v>
      </c>
      <c r="B71" s="6" t="s">
        <v>86</v>
      </c>
      <c r="C71" s="12">
        <v>11158543.91</v>
      </c>
      <c r="D71" s="12">
        <v>4561.9399999999996</v>
      </c>
      <c r="E71" s="12">
        <v>220913.34</v>
      </c>
      <c r="F71" s="12">
        <v>108136.62</v>
      </c>
      <c r="G71" s="12">
        <v>10378686.25</v>
      </c>
      <c r="H71" s="12">
        <v>1955.36</v>
      </c>
      <c r="I71" s="12">
        <v>111898.48</v>
      </c>
      <c r="J71" s="12">
        <v>51002.86</v>
      </c>
      <c r="K71" s="12">
        <v>546877.53</v>
      </c>
      <c r="L71" s="12">
        <v>784.94</v>
      </c>
      <c r="M71" s="12">
        <v>19789.88</v>
      </c>
      <c r="N71" s="12">
        <v>9169.0400000000009</v>
      </c>
      <c r="O71" s="12">
        <v>14586992.789999999</v>
      </c>
      <c r="P71" s="12">
        <v>3805.21</v>
      </c>
      <c r="Q71" s="12">
        <v>110337.27</v>
      </c>
      <c r="R71" s="12">
        <v>50352.55</v>
      </c>
      <c r="S71" s="12">
        <v>318515.09999999998</v>
      </c>
      <c r="T71" s="12">
        <v>5086.32</v>
      </c>
      <c r="U71" s="12">
        <v>149002.01999999999</v>
      </c>
      <c r="V71" s="12">
        <v>163660.07</v>
      </c>
      <c r="W71" s="12">
        <v>0.02</v>
      </c>
    </row>
    <row r="72" spans="1:23" ht="25.5" x14ac:dyDescent="0.2">
      <c r="A72" s="9">
        <v>412</v>
      </c>
      <c r="B72" s="6" t="s">
        <v>87</v>
      </c>
      <c r="C72" s="12">
        <v>473159.47</v>
      </c>
      <c r="D72" s="12">
        <v>1355.5</v>
      </c>
      <c r="E72" s="12">
        <v>79319.69</v>
      </c>
      <c r="F72" s="12">
        <v>38281.410000000003</v>
      </c>
      <c r="G72" s="12">
        <v>518.83000000000004</v>
      </c>
      <c r="H72" s="12">
        <v>0</v>
      </c>
      <c r="I72" s="12">
        <v>8.1300000000000008</v>
      </c>
      <c r="J72" s="12">
        <v>4.03</v>
      </c>
      <c r="K72" s="12">
        <v>30766.84</v>
      </c>
      <c r="L72" s="12">
        <v>0</v>
      </c>
      <c r="M72" s="12">
        <v>1903.78</v>
      </c>
      <c r="N72" s="12">
        <v>757.44</v>
      </c>
      <c r="O72" s="12">
        <v>789287.15</v>
      </c>
      <c r="P72" s="12">
        <v>37.15</v>
      </c>
      <c r="Q72" s="12">
        <v>4280.55</v>
      </c>
      <c r="R72" s="12">
        <v>1929.05</v>
      </c>
      <c r="S72" s="12">
        <v>48803.32</v>
      </c>
      <c r="T72" s="12">
        <v>1107.4100000000001</v>
      </c>
      <c r="U72" s="12">
        <v>10341.91</v>
      </c>
      <c r="V72" s="12">
        <v>36993.449999999997</v>
      </c>
      <c r="W72" s="12">
        <v>0</v>
      </c>
    </row>
    <row r="73" spans="1:23" ht="25.5" x14ac:dyDescent="0.2">
      <c r="A73" s="9">
        <v>415</v>
      </c>
      <c r="B73" s="6" t="s">
        <v>88</v>
      </c>
      <c r="C73" s="12">
        <v>32947.29</v>
      </c>
      <c r="D73" s="12">
        <v>453.03</v>
      </c>
      <c r="E73" s="12">
        <v>27218.78</v>
      </c>
      <c r="F73" s="12">
        <v>13324.18</v>
      </c>
      <c r="G73" s="12">
        <v>0.01</v>
      </c>
      <c r="H73" s="12">
        <v>0</v>
      </c>
      <c r="I73" s="12">
        <v>0</v>
      </c>
      <c r="J73" s="12">
        <v>0</v>
      </c>
      <c r="K73" s="12">
        <v>370.66</v>
      </c>
      <c r="L73" s="12">
        <v>0</v>
      </c>
      <c r="M73" s="12">
        <v>2</v>
      </c>
      <c r="N73" s="12">
        <v>0</v>
      </c>
      <c r="O73" s="12">
        <v>4372.5200000000004</v>
      </c>
      <c r="P73" s="12">
        <v>0</v>
      </c>
      <c r="Q73" s="12">
        <v>151.19999999999999</v>
      </c>
      <c r="R73" s="12">
        <v>72</v>
      </c>
      <c r="S73" s="12">
        <v>615.52</v>
      </c>
      <c r="T73" s="12">
        <v>0</v>
      </c>
      <c r="U73" s="12">
        <v>32.64</v>
      </c>
      <c r="V73" s="12">
        <v>582.88</v>
      </c>
      <c r="W73" s="12">
        <v>0</v>
      </c>
    </row>
    <row r="74" spans="1:23" ht="26.45" customHeight="1" x14ac:dyDescent="0.2">
      <c r="A74" s="7">
        <v>426</v>
      </c>
      <c r="B74" s="6" t="s">
        <v>152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</row>
    <row r="75" spans="1:23" ht="25.5" x14ac:dyDescent="0.2">
      <c r="A75" s="9">
        <v>430</v>
      </c>
      <c r="B75" s="6" t="s">
        <v>89</v>
      </c>
      <c r="C75" s="12">
        <v>25096582.32</v>
      </c>
      <c r="D75" s="12">
        <v>2903.71</v>
      </c>
      <c r="E75" s="12">
        <v>537105.64</v>
      </c>
      <c r="F75" s="12">
        <v>259116.71</v>
      </c>
      <c r="G75" s="12">
        <v>11957257.92</v>
      </c>
      <c r="H75" s="12">
        <v>347.89</v>
      </c>
      <c r="I75" s="12">
        <v>142470.82</v>
      </c>
      <c r="J75" s="12">
        <v>64662.11</v>
      </c>
      <c r="K75" s="12">
        <v>221954.94</v>
      </c>
      <c r="L75" s="12">
        <v>0</v>
      </c>
      <c r="M75" s="12">
        <v>17369.72</v>
      </c>
      <c r="N75" s="12">
        <v>8004.42</v>
      </c>
      <c r="O75" s="12">
        <v>3292762.74</v>
      </c>
      <c r="P75" s="12">
        <v>499.12</v>
      </c>
      <c r="Q75" s="12">
        <v>40220.339999999997</v>
      </c>
      <c r="R75" s="12">
        <v>18278.53</v>
      </c>
      <c r="S75" s="12">
        <v>424413.47</v>
      </c>
      <c r="T75" s="12">
        <v>7273.83</v>
      </c>
      <c r="U75" s="12">
        <v>133965.34</v>
      </c>
      <c r="V75" s="12">
        <v>283169.28999999998</v>
      </c>
      <c r="W75" s="12">
        <v>0</v>
      </c>
    </row>
    <row r="76" spans="1:23" ht="25.5" x14ac:dyDescent="0.2">
      <c r="A76" s="9">
        <v>431</v>
      </c>
      <c r="B76" s="6" t="s">
        <v>90</v>
      </c>
      <c r="C76" s="12">
        <v>16849286.359999999</v>
      </c>
      <c r="D76" s="12">
        <v>2706.2</v>
      </c>
      <c r="E76" s="12">
        <v>573885.39</v>
      </c>
      <c r="F76" s="12">
        <v>292465.68</v>
      </c>
      <c r="G76" s="12">
        <v>14759878.24</v>
      </c>
      <c r="H76" s="12">
        <v>1592.13</v>
      </c>
      <c r="I76" s="12">
        <v>123291.41</v>
      </c>
      <c r="J76" s="12">
        <v>57011.519999999997</v>
      </c>
      <c r="K76" s="12">
        <v>1212790.01</v>
      </c>
      <c r="L76" s="12">
        <v>4518.6099999999997</v>
      </c>
      <c r="M76" s="12">
        <v>51912</v>
      </c>
      <c r="N76" s="12">
        <v>24154.22</v>
      </c>
      <c r="O76" s="12">
        <v>21403928.629999999</v>
      </c>
      <c r="P76" s="12">
        <v>4182.45</v>
      </c>
      <c r="Q76" s="12">
        <v>156107.97</v>
      </c>
      <c r="R76" s="12">
        <v>72474.740000000005</v>
      </c>
      <c r="S76" s="12">
        <v>1087415.82</v>
      </c>
      <c r="T76" s="12">
        <v>16434.7</v>
      </c>
      <c r="U76" s="12">
        <v>404914.96</v>
      </c>
      <c r="V76" s="12">
        <v>666066.16</v>
      </c>
      <c r="W76" s="12">
        <v>0</v>
      </c>
    </row>
    <row r="77" spans="1:23" ht="25.5" x14ac:dyDescent="0.2">
      <c r="A77" s="9">
        <v>432</v>
      </c>
      <c r="B77" s="6" t="s">
        <v>91</v>
      </c>
      <c r="C77" s="12">
        <v>19178740.690000001</v>
      </c>
      <c r="D77" s="12">
        <v>6610.84</v>
      </c>
      <c r="E77" s="12">
        <v>1731995.13</v>
      </c>
      <c r="F77" s="12">
        <v>850004.07</v>
      </c>
      <c r="G77" s="12">
        <v>15942189.09</v>
      </c>
      <c r="H77" s="12">
        <v>1092.81</v>
      </c>
      <c r="I77" s="12">
        <v>205682.4</v>
      </c>
      <c r="J77" s="12">
        <v>94017.37</v>
      </c>
      <c r="K77" s="12">
        <v>1092413.1200000001</v>
      </c>
      <c r="L77" s="12">
        <v>0</v>
      </c>
      <c r="M77" s="12">
        <v>104247.75</v>
      </c>
      <c r="N77" s="12">
        <v>48176</v>
      </c>
      <c r="O77" s="12">
        <v>22374515.050000001</v>
      </c>
      <c r="P77" s="12">
        <v>5231.2299999999996</v>
      </c>
      <c r="Q77" s="12">
        <v>453821.54</v>
      </c>
      <c r="R77" s="12">
        <v>207686.48</v>
      </c>
      <c r="S77" s="12">
        <v>1545471.33</v>
      </c>
      <c r="T77" s="12">
        <v>45832.2</v>
      </c>
      <c r="U77" s="12">
        <v>281854.92</v>
      </c>
      <c r="V77" s="12">
        <v>1211162.21</v>
      </c>
      <c r="W77" s="12">
        <v>0</v>
      </c>
    </row>
    <row r="78" spans="1:23" ht="25.5" x14ac:dyDescent="0.2">
      <c r="A78" s="9">
        <v>433</v>
      </c>
      <c r="B78" s="6" t="s">
        <v>92</v>
      </c>
      <c r="C78" s="12">
        <v>3058912.78</v>
      </c>
      <c r="D78" s="12">
        <v>453.03</v>
      </c>
      <c r="E78" s="12">
        <v>37243.339999999997</v>
      </c>
      <c r="F78" s="12">
        <v>17834.72</v>
      </c>
      <c r="G78" s="12">
        <v>459979.54</v>
      </c>
      <c r="H78" s="12">
        <v>13.66</v>
      </c>
      <c r="I78" s="12">
        <v>6029.5</v>
      </c>
      <c r="J78" s="12">
        <v>2737.47</v>
      </c>
      <c r="K78" s="12">
        <v>2340.36</v>
      </c>
      <c r="L78" s="12">
        <v>0</v>
      </c>
      <c r="M78" s="12">
        <v>35.36</v>
      </c>
      <c r="N78" s="12">
        <v>16.34</v>
      </c>
      <c r="O78" s="12">
        <v>81937.070000000007</v>
      </c>
      <c r="P78" s="12">
        <v>0</v>
      </c>
      <c r="Q78" s="12">
        <v>889.68</v>
      </c>
      <c r="R78" s="12">
        <v>376.54</v>
      </c>
      <c r="S78" s="12">
        <v>33038.36</v>
      </c>
      <c r="T78" s="12">
        <v>254.68</v>
      </c>
      <c r="U78" s="12">
        <v>6578.65</v>
      </c>
      <c r="V78" s="12">
        <v>25073.4</v>
      </c>
      <c r="W78" s="12">
        <v>0</v>
      </c>
    </row>
    <row r="79" spans="1:23" ht="25.5" x14ac:dyDescent="0.2">
      <c r="A79" s="9">
        <v>434</v>
      </c>
      <c r="B79" s="6" t="s">
        <v>93</v>
      </c>
      <c r="C79" s="12">
        <v>10268883.5</v>
      </c>
      <c r="D79" s="12">
        <v>894.05</v>
      </c>
      <c r="E79" s="12">
        <v>97954.28</v>
      </c>
      <c r="F79" s="12">
        <v>48389.89</v>
      </c>
      <c r="G79" s="12">
        <v>14319305.970000001</v>
      </c>
      <c r="H79" s="12">
        <v>1988.58</v>
      </c>
      <c r="I79" s="12">
        <v>125118.03</v>
      </c>
      <c r="J79" s="12">
        <v>57757.440000000002</v>
      </c>
      <c r="K79" s="12">
        <v>190530.83</v>
      </c>
      <c r="L79" s="12">
        <v>0</v>
      </c>
      <c r="M79" s="12">
        <v>2290.0300000000002</v>
      </c>
      <c r="N79" s="12">
        <v>1038.57</v>
      </c>
      <c r="O79" s="12">
        <v>2367230.73</v>
      </c>
      <c r="P79" s="12">
        <v>197.19</v>
      </c>
      <c r="Q79" s="12">
        <v>14986.24</v>
      </c>
      <c r="R79" s="12">
        <v>6924.64</v>
      </c>
      <c r="S79" s="12">
        <v>94221.759999999995</v>
      </c>
      <c r="T79" s="12">
        <v>405.72</v>
      </c>
      <c r="U79" s="12">
        <v>58861.48</v>
      </c>
      <c r="V79" s="12">
        <v>34525.160000000003</v>
      </c>
      <c r="W79" s="12">
        <v>0</v>
      </c>
    </row>
    <row r="80" spans="1:23" ht="25.5" x14ac:dyDescent="0.2">
      <c r="A80" s="9">
        <v>436</v>
      </c>
      <c r="B80" s="6" t="s">
        <v>94</v>
      </c>
      <c r="C80" s="12">
        <v>2022979.77</v>
      </c>
      <c r="D80" s="12">
        <v>890.22</v>
      </c>
      <c r="E80" s="12">
        <v>54869.3</v>
      </c>
      <c r="F80" s="12">
        <v>25933.05</v>
      </c>
      <c r="G80" s="12">
        <v>544508.59</v>
      </c>
      <c r="H80" s="12">
        <v>0</v>
      </c>
      <c r="I80" s="12">
        <v>28109.4</v>
      </c>
      <c r="J80" s="12">
        <v>13660.93</v>
      </c>
      <c r="K80" s="12">
        <v>13507.99</v>
      </c>
      <c r="L80" s="12">
        <v>0</v>
      </c>
      <c r="M80" s="12">
        <v>218.87</v>
      </c>
      <c r="N80" s="12">
        <v>96.74</v>
      </c>
      <c r="O80" s="12">
        <v>374972.88</v>
      </c>
      <c r="P80" s="12">
        <v>0</v>
      </c>
      <c r="Q80" s="12">
        <v>2352.4699999999998</v>
      </c>
      <c r="R80" s="12">
        <v>1071.51</v>
      </c>
      <c r="S80" s="12">
        <v>45020.58</v>
      </c>
      <c r="T80" s="12">
        <v>432.62</v>
      </c>
      <c r="U80" s="12">
        <v>9382.9500000000007</v>
      </c>
      <c r="V80" s="12">
        <v>35192.78</v>
      </c>
      <c r="W80" s="12">
        <v>0</v>
      </c>
    </row>
    <row r="81" spans="1:23" ht="25.5" x14ac:dyDescent="0.2">
      <c r="A81" s="9">
        <v>437</v>
      </c>
      <c r="B81" s="6" t="s">
        <v>95</v>
      </c>
      <c r="C81" s="12">
        <v>582589.82999999996</v>
      </c>
      <c r="D81" s="12">
        <v>0</v>
      </c>
      <c r="E81" s="12">
        <v>220474.63</v>
      </c>
      <c r="F81" s="12">
        <v>106543.23</v>
      </c>
      <c r="G81" s="12">
        <v>0.03</v>
      </c>
      <c r="H81" s="12">
        <v>0</v>
      </c>
      <c r="I81" s="12">
        <v>0</v>
      </c>
      <c r="J81" s="12">
        <v>0</v>
      </c>
      <c r="K81" s="12">
        <v>27824.79</v>
      </c>
      <c r="L81" s="12">
        <v>0</v>
      </c>
      <c r="M81" s="12">
        <v>1286.92</v>
      </c>
      <c r="N81" s="12">
        <v>564.86</v>
      </c>
      <c r="O81" s="12">
        <v>393599.65</v>
      </c>
      <c r="P81" s="12">
        <v>0</v>
      </c>
      <c r="Q81" s="12">
        <v>5751.03</v>
      </c>
      <c r="R81" s="12">
        <v>2559.7199999999998</v>
      </c>
      <c r="S81" s="12">
        <v>73197.39</v>
      </c>
      <c r="T81" s="12">
        <v>2505.86</v>
      </c>
      <c r="U81" s="12">
        <v>9750.7000000000007</v>
      </c>
      <c r="V81" s="12">
        <v>60940.83</v>
      </c>
      <c r="W81" s="12">
        <v>0</v>
      </c>
    </row>
    <row r="82" spans="1:23" ht="25.5" x14ac:dyDescent="0.2">
      <c r="A82" s="9">
        <v>440</v>
      </c>
      <c r="B82" s="6" t="s">
        <v>96</v>
      </c>
      <c r="C82" s="12">
        <v>120447.31</v>
      </c>
      <c r="D82" s="12">
        <v>0</v>
      </c>
      <c r="E82" s="12">
        <v>89412.7</v>
      </c>
      <c r="F82" s="12">
        <v>42158.65</v>
      </c>
      <c r="G82" s="12">
        <v>0.14000000000000001</v>
      </c>
      <c r="H82" s="12">
        <v>0</v>
      </c>
      <c r="I82" s="12">
        <v>0</v>
      </c>
      <c r="J82" s="12">
        <v>0</v>
      </c>
      <c r="K82" s="12">
        <v>861.61</v>
      </c>
      <c r="L82" s="12">
        <v>0</v>
      </c>
      <c r="M82" s="12">
        <v>58.11</v>
      </c>
      <c r="N82" s="12">
        <v>16.53</v>
      </c>
      <c r="O82" s="12">
        <v>33355.910000000003</v>
      </c>
      <c r="P82" s="12">
        <v>0</v>
      </c>
      <c r="Q82" s="12">
        <v>2220.6</v>
      </c>
      <c r="R82" s="12">
        <v>902.91</v>
      </c>
      <c r="S82" s="12">
        <v>33998.019999999997</v>
      </c>
      <c r="T82" s="12">
        <v>505.88</v>
      </c>
      <c r="U82" s="12">
        <v>1901.25</v>
      </c>
      <c r="V82" s="12">
        <v>31590.89</v>
      </c>
      <c r="W82" s="12">
        <v>0</v>
      </c>
    </row>
    <row r="83" spans="1:23" ht="26.45" customHeight="1" x14ac:dyDescent="0.2">
      <c r="A83" s="7">
        <v>441</v>
      </c>
      <c r="B83" s="6" t="s">
        <v>153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</row>
    <row r="84" spans="1:23" ht="25.15" customHeight="1" x14ac:dyDescent="0.2">
      <c r="A84" s="37" t="s">
        <v>155</v>
      </c>
      <c r="B84" s="38"/>
      <c r="C84" s="13">
        <f>SUM(C10:C83)</f>
        <v>278324626.36072993</v>
      </c>
      <c r="D84" s="13">
        <f t="shared" ref="D84:W84" si="0">SUM(D10:D83)</f>
        <v>71191.39</v>
      </c>
      <c r="E84" s="13">
        <f t="shared" si="0"/>
        <v>8359798.4931499995</v>
      </c>
      <c r="F84" s="13">
        <f t="shared" si="0"/>
        <v>4044648.4946600003</v>
      </c>
      <c r="G84" s="13">
        <f t="shared" si="0"/>
        <v>181795144.13405997</v>
      </c>
      <c r="H84" s="13">
        <f t="shared" si="0"/>
        <v>30772.630000000005</v>
      </c>
      <c r="I84" s="13">
        <f t="shared" si="0"/>
        <v>2249450.84</v>
      </c>
      <c r="J84" s="13">
        <f t="shared" si="0"/>
        <v>924680.99000000011</v>
      </c>
      <c r="K84" s="13">
        <f t="shared" si="0"/>
        <v>9986642.7448399998</v>
      </c>
      <c r="L84" s="13">
        <f t="shared" si="0"/>
        <v>8052.07</v>
      </c>
      <c r="M84" s="13">
        <f t="shared" si="0"/>
        <v>533579.81387000019</v>
      </c>
      <c r="N84" s="13">
        <f t="shared" si="0"/>
        <v>204587.84120999998</v>
      </c>
      <c r="O84" s="13">
        <f t="shared" si="0"/>
        <v>177163657.42641997</v>
      </c>
      <c r="P84" s="13">
        <f t="shared" si="0"/>
        <v>27694.57</v>
      </c>
      <c r="Q84" s="13">
        <f t="shared" si="0"/>
        <v>3593693.5719000003</v>
      </c>
      <c r="R84" s="13">
        <f t="shared" si="0"/>
        <v>884036.24844999996</v>
      </c>
      <c r="S84" s="13">
        <f t="shared" si="0"/>
        <v>8249435.0901800003</v>
      </c>
      <c r="T84" s="13">
        <f t="shared" si="0"/>
        <v>208765.04999999996</v>
      </c>
      <c r="U84" s="13">
        <f t="shared" si="0"/>
        <v>2571114.7042300003</v>
      </c>
      <c r="V84" s="13">
        <f t="shared" si="0"/>
        <v>5436949.9359499989</v>
      </c>
      <c r="W84" s="13">
        <f t="shared" si="0"/>
        <v>326.25</v>
      </c>
    </row>
  </sheetData>
  <mergeCells count="32">
    <mergeCell ref="A84:B84"/>
    <mergeCell ref="A6:A9"/>
    <mergeCell ref="B6:B9"/>
    <mergeCell ref="C6:F6"/>
    <mergeCell ref="G6:J6"/>
    <mergeCell ref="C7:C9"/>
    <mergeCell ref="D8:D9"/>
    <mergeCell ref="E8:F8"/>
    <mergeCell ref="H8:H9"/>
    <mergeCell ref="I8:J8"/>
    <mergeCell ref="D7:F7"/>
    <mergeCell ref="H7:J7"/>
    <mergeCell ref="K7:K9"/>
    <mergeCell ref="O7:O9"/>
    <mergeCell ref="P7:R7"/>
    <mergeCell ref="G7:G9"/>
    <mergeCell ref="C3:U3"/>
    <mergeCell ref="S7:S9"/>
    <mergeCell ref="T7:W7"/>
    <mergeCell ref="L8:L9"/>
    <mergeCell ref="M8:N8"/>
    <mergeCell ref="P8:P9"/>
    <mergeCell ref="Q8:R8"/>
    <mergeCell ref="T8:T9"/>
    <mergeCell ref="U8:U9"/>
    <mergeCell ref="V8:W8"/>
    <mergeCell ref="L7:N7"/>
    <mergeCell ref="A1:W1"/>
    <mergeCell ref="B4:W4"/>
    <mergeCell ref="K6:N6"/>
    <mergeCell ref="O6:R6"/>
    <mergeCell ref="S6:W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Штыряева Ольга Петровна</dc:creator>
  <cp:lastModifiedBy>user</cp:lastModifiedBy>
  <dcterms:created xsi:type="dcterms:W3CDTF">2017-02-21T08:13:43Z</dcterms:created>
  <dcterms:modified xsi:type="dcterms:W3CDTF">2017-04-17T13:33:59Z</dcterms:modified>
</cp:coreProperties>
</file>