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15" windowWidth="15120" windowHeight="9285"/>
  </bookViews>
  <sheets>
    <sheet name="отчет_1" sheetId="1" r:id="rId1"/>
  </sheets>
  <calcPr calcId="145621"/>
  <webPublishing codePage="1252"/>
</workbook>
</file>

<file path=xl/calcChain.xml><?xml version="1.0" encoding="utf-8"?>
<calcChain xmlns="http://schemas.openxmlformats.org/spreadsheetml/2006/main">
  <c r="D81" i="1" l="1"/>
  <c r="E81" i="1"/>
  <c r="F81" i="1"/>
  <c r="G81" i="1"/>
  <c r="H81" i="1"/>
  <c r="C81" i="1"/>
</calcChain>
</file>

<file path=xl/sharedStrings.xml><?xml version="1.0" encoding="utf-8"?>
<sst xmlns="http://schemas.openxmlformats.org/spreadsheetml/2006/main" count="148" uniqueCount="148">
  <si>
    <t>Форма 5</t>
  </si>
  <si>
    <t>Количество застрахованных лиц на начало отчетного года</t>
  </si>
  <si>
    <t>Количество застрахованных лиц на конец отчетного года</t>
  </si>
  <si>
    <t>318/2</t>
  </si>
  <si>
    <t>Акционерное общество «Негосударственный пенсионный фонд «Доверие»</t>
  </si>
  <si>
    <t>320/2</t>
  </si>
  <si>
    <t>Акционерное общество «Негосударственный Пенсионный Фонд «Социум»</t>
  </si>
  <si>
    <t>1/2</t>
  </si>
  <si>
    <t>Закрытое акционерное общество «Негосударственный Пенсионный Фонд «Наследие»</t>
  </si>
  <si>
    <t>3/2</t>
  </si>
  <si>
    <t>Акционерное общество «Негосударственный пенсионный фонд электроэнергетики»</t>
  </si>
  <si>
    <t>12/2</t>
  </si>
  <si>
    <t>Акционерное общество «Негосударственный пенсионный фонд «Гефест»</t>
  </si>
  <si>
    <t>23/2</t>
  </si>
  <si>
    <t>Акционерное общество «Негосударственный пенсионный фонд «Алмазная осень»</t>
  </si>
  <si>
    <t>28/2</t>
  </si>
  <si>
    <t>Закрытое акционерное общество «Негосударственный пенсионный фонд «Промагрофонд»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</si>
  <si>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</si>
  <si>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</si>
  <si>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41/2</t>
  </si>
  <si>
    <t>Акционерное общество «Негосударственный Пенсионный Фонд Сбербанка»</t>
  </si>
  <si>
    <t>42/2</t>
  </si>
  <si>
    <t>Региональный негосударственный пенсионный фонд «Сибирский сберегательный» (Акционерное общество)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</si>
  <si>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</si>
  <si>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</si>
  <si>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</si>
  <si>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</si>
  <si>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</si>
  <si>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</si>
  <si>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75/2</t>
  </si>
  <si>
    <t>Акционерное общество «Негосударственный пенсионный фонд «Санкт-Петербург»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</si>
  <si>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</si>
  <si>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</si>
  <si>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</si>
  <si>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</si>
  <si>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</si>
  <si>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Акционерное общество «Негосударственный пенсионный фонд Оборонно-промышленного комплекса»</t>
  </si>
  <si>
    <t>113/2</t>
  </si>
  <si>
    <t>Акционерное общество «Негосударственный пенсионный фонд «Социальный Мир»</t>
  </si>
  <si>
    <t>133/2</t>
  </si>
  <si>
    <t>Акционерное общество «Межрегиональный Негосударственный пенсионный 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</si>
  <si>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</si>
  <si>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</si>
  <si>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</si>
  <si>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АВТОВАЗ»</t>
  </si>
  <si>
    <t>175/2</t>
  </si>
  <si>
    <t>Акционерное общество «Негосударственный Пенсионный Фонд «Стройкомплекс»</t>
  </si>
  <si>
    <t>202/2</t>
  </si>
  <si>
    <t>Некоммерческая организация негосударственный пенсионный фонд «Атомгарант»</t>
  </si>
  <si>
    <t>207/2</t>
  </si>
  <si>
    <t>Негосударственный пенсионный фонд  «Империя»</t>
  </si>
  <si>
    <t>237/2</t>
  </si>
  <si>
    <t>Закрытое акционерное общество «Оренбургский негосударственный пенсионный фонд «Доверие»</t>
  </si>
  <si>
    <t>263/2</t>
  </si>
  <si>
    <t>Акционерное общество «Негосударственный пенсионный фонд «Пенсион-Инвест»</t>
  </si>
  <si>
    <t>269/2</t>
  </si>
  <si>
    <t>Акционерное общество Негосударственный пенсионный фонд ВТБ Пенсионный фонд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</si>
  <si>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</si>
  <si>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</si>
  <si>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</si>
  <si>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</si>
  <si>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</si>
  <si>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</si>
  <si>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</si>
  <si>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</si>
  <si>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</si>
  <si>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</si>
  <si>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</si>
  <si>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</si>
  <si>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</si>
  <si>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</si>
  <si>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</si>
  <si>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</si>
  <si>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364/2</t>
  </si>
  <si>
    <t>Акционерное общество «Негосударственный Пенсионный Фонд «ВНИИЭФ-ГАРАНТ»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</si>
  <si>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</si>
  <si>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</si>
  <si>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</si>
  <si>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</si>
  <si>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407/2</t>
  </si>
  <si>
    <t>Открытое акционерное общество «Негосударственный Пенсионный Фонд «РГС»</t>
  </si>
  <si>
    <t>408/2</t>
  </si>
  <si>
    <t>Закрытое акционерное общество «КИТФинанс негосударственный пенсионный фонд»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</si>
  <si>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</si>
  <si>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</si>
  <si>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Открытое 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</si>
  <si>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</si>
  <si>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«ЛУКОЙЛ-ГАРАНТ»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</si>
  <si>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</si>
  <si>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</si>
  <si>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</si>
  <si>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</si>
  <si>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«Капитан»</t>
  </si>
  <si>
    <t>Наименование НПФ</t>
  </si>
  <si>
    <t>№ лиц.</t>
  </si>
  <si>
    <t>11/2</t>
  </si>
  <si>
    <t>Некоммерческая организация "Негосударственный пенсионный фонд "ЛУКОЙЛ-ГАРАНТ"</t>
  </si>
  <si>
    <t>17/2</t>
  </si>
  <si>
    <t>Негосударственный пенсионный фонд "Универсал"</t>
  </si>
  <si>
    <t>22/2</t>
  </si>
  <si>
    <t>НЕГОСУДАРСТВЕННЫЙ ПЕНСИОННЫЙ ФОНД "СУРГУТНЕФТЕГАЗ"</t>
  </si>
  <si>
    <t>30/2</t>
  </si>
  <si>
    <t>Негосударственный пенсионный фонд работников угольной промышленности</t>
  </si>
  <si>
    <t>33/2</t>
  </si>
  <si>
    <t>НЕКОММЕРЧЕСКАЯ ОРГАНИЗАЦИЯ-НЕГОСУДАРСТВЕННЫЙ ПЕНСИОННЫЙ ФОНД "МОСПРОМСТРОЙ-ФОНД"</t>
  </si>
  <si>
    <t>140/2</t>
  </si>
  <si>
    <t>Акционерное общество "Негосударственный пенсионный фонд "АПК-Фонд"</t>
  </si>
  <si>
    <t>167/2</t>
  </si>
  <si>
    <t>Негосударственный пенсионный фонд "Выбор"</t>
  </si>
  <si>
    <t>194/2</t>
  </si>
  <si>
    <t>Некоммерческая организация "Негосударственный пенсионный Фонд "Авиаполис"</t>
  </si>
  <si>
    <t>215/2</t>
  </si>
  <si>
    <t>НЕГОСУДАРСТВЕННЫЙ ПЕНСИОННЫЙ ФОНД "ТРАДИЦИЯ"</t>
  </si>
  <si>
    <t>230/2</t>
  </si>
  <si>
    <t>Акционерное общество  Негосударственный Пенсионный Фонд «Губернский»</t>
  </si>
  <si>
    <t>234/2</t>
  </si>
  <si>
    <t>Некоммерческая организация "Негосударственный пенсионный фонд "БЛАГОСОСТОЯНИЕ"</t>
  </si>
  <si>
    <t>274/2</t>
  </si>
  <si>
    <t>Негосударственный пенсионный фонд "ГАЗФОНД"</t>
  </si>
  <si>
    <t>275/2</t>
  </si>
  <si>
    <t>Негосударственный пенсионный фонд "Поддержка"</t>
  </si>
  <si>
    <t>302/2</t>
  </si>
  <si>
    <t>Негосударственный пенсионный фонд "Титан"</t>
  </si>
  <si>
    <t>333/2</t>
  </si>
  <si>
    <t>Негосударственный пенсионный фонд г.Тольятти "Муниципальный"</t>
  </si>
  <si>
    <t>344/2</t>
  </si>
  <si>
    <t>Негосударственный пенсионный фонд "НЕФТЕГАРАНТ"</t>
  </si>
  <si>
    <t>40/2</t>
  </si>
  <si>
    <t>Негосударственный пенсионный фонд "Ресурс"</t>
  </si>
  <si>
    <t>50/2</t>
  </si>
  <si>
    <t>Негосударственный пенсионный фонд "Пенсионный фонд "Ингосстрах"</t>
  </si>
  <si>
    <t>350/2</t>
  </si>
  <si>
    <t>Акционерное общество «Негосударственный пенсионный фонд «Внешэкономфонд»</t>
  </si>
  <si>
    <t>368/2</t>
  </si>
  <si>
    <t>Негосударственный пенсионный фонд "Корабел"</t>
  </si>
  <si>
    <t>383/2</t>
  </si>
  <si>
    <t>Негосударственный пенсионный фонд «БЛАГОСОСТОЯНИЕ ЭМЭНСИ»</t>
  </si>
  <si>
    <t>403/2</t>
  </si>
  <si>
    <t>Негосударственный пенсионный фонд "Пенсионные сбережения"</t>
  </si>
  <si>
    <t>Негосударственный пенсионный фонд «Газпромбанк-фонд»</t>
  </si>
  <si>
    <t>Акционерное общество «Негосударственный пенсионный фонд "Ингосстрах-Пенсия"</t>
  </si>
  <si>
    <t>(человек)</t>
  </si>
  <si>
    <t>Сведения о застрахованных лицах, заключивших с негосударственными пенсионными фондами договоры об обязательном пенсионном страховании в 2016 году</t>
  </si>
  <si>
    <t>Количество застрахованных лиц, перешедших из Пенсионного фонда Российской Федерации</t>
  </si>
  <si>
    <t>Количество застрахованных лиц, перешедших из других негосударственных пенсионных фондов</t>
  </si>
  <si>
    <t>Количество застрахованных лиц, перешедших в Пенсионный фонд Российской Федерации</t>
  </si>
  <si>
    <t>Количество застрахованных лиц, перешедших в другие негосударственные пенсионные фонды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</si>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</sst>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Tahoma"/>
      <family val="2"/>
    </font>
    <font>
      <b/>
      <sz val="12"/>
      <color theme="1"/>
      <name val="Arial"/>
      <family val="2"/>
    </font>
    <font>
      <b/>
      <sz val="10"/>
      <color rgb="FF44444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workbookViewId="0">
      <selection sqref="A1:K1"/>
    </sheetView>
  </sheetViews>
  <sheetFormatPr defaultRowHeight="30.6" customHeight="1" x14ac:dyDescent="0.2"/>
  <cols>
    <col min="1" max="1" width="9.140625" style="9" customWidth="1"/>
    <col min="2" max="2" width="49.85546875" customWidth="1"/>
    <col min="3" max="3" width="16.85546875" customWidth="1"/>
    <col min="4" max="4" width="17.28515625" customWidth="1"/>
    <col min="5" max="5" width="18.28515625" customWidth="1"/>
    <col min="6" max="6" width="16" customWidth="1"/>
    <col min="7" max="7" width="17.7109375" customWidth="1"/>
    <col min="8" max="8" width="16" customWidth="1"/>
    <col min="9" max="9" width="35.140625" customWidth="1"/>
    <col min="10" max="10" width="23.85546875" bestFit="1" customWidth="1"/>
  </cols>
  <sheetData>
    <row r="1" spans="1:11" ht="21.6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4" customFormat="1" ht="12" customHeight="1" x14ac:dyDescent="0.2">
      <c r="A2" s="2"/>
    </row>
    <row r="3" spans="1:11" s="4" customFormat="1" ht="37.9" customHeight="1" x14ac:dyDescent="0.2">
      <c r="A3" s="24" t="s">
        <v>142</v>
      </c>
      <c r="B3" s="25"/>
      <c r="C3" s="25"/>
      <c r="D3" s="25"/>
      <c r="E3" s="25"/>
      <c r="F3" s="25"/>
      <c r="G3" s="25"/>
      <c r="H3" s="25"/>
    </row>
    <row r="4" spans="1:11" s="4" customFormat="1" ht="13.15" customHeight="1" x14ac:dyDescent="0.2">
      <c r="A4" s="22" t="s">
        <v>141</v>
      </c>
      <c r="B4" s="23"/>
      <c r="C4" s="23"/>
      <c r="D4" s="23"/>
      <c r="E4" s="23"/>
      <c r="F4" s="23"/>
      <c r="G4" s="23"/>
      <c r="H4" s="23"/>
    </row>
    <row r="5" spans="1:11" s="4" customFormat="1" ht="13.15" customHeight="1" x14ac:dyDescent="0.2">
      <c r="A5" s="8"/>
    </row>
    <row r="6" spans="1:11" s="3" customFormat="1" ht="91.15" customHeight="1" x14ac:dyDescent="0.2">
      <c r="A6" s="5" t="s">
        <v>94</v>
      </c>
      <c r="B6" s="17" t="s">
        <v>93</v>
      </c>
      <c r="C6" s="6" t="s">
        <v>1</v>
      </c>
      <c r="D6" s="6" t="s">
        <v>143</v>
      </c>
      <c r="E6" s="6" t="s">
        <v>144</v>
      </c>
      <c r="F6" s="6" t="s">
        <v>145</v>
      </c>
      <c r="G6" s="6" t="s">
        <v>146</v>
      </c>
      <c r="H6" s="6" t="s">
        <v>2</v>
      </c>
    </row>
    <row r="7" spans="1:11" ht="30.6" customHeight="1" x14ac:dyDescent="0.2">
      <c r="A7" s="10" t="s">
        <v>7</v>
      </c>
      <c r="B7" s="7" t="s">
        <v>8</v>
      </c>
      <c r="C7" s="13">
        <v>878686</v>
      </c>
      <c r="D7" s="13">
        <v>21425</v>
      </c>
      <c r="E7" s="13">
        <v>22891</v>
      </c>
      <c r="F7" s="13">
        <v>6691</v>
      </c>
      <c r="G7" s="13">
        <v>122328</v>
      </c>
      <c r="H7" s="13">
        <v>793983</v>
      </c>
    </row>
    <row r="8" spans="1:11" ht="30.6" customHeight="1" x14ac:dyDescent="0.2">
      <c r="A8" s="10" t="s">
        <v>9</v>
      </c>
      <c r="B8" s="7" t="s">
        <v>10</v>
      </c>
      <c r="C8" s="13">
        <v>1255567</v>
      </c>
      <c r="D8" s="13">
        <v>7083</v>
      </c>
      <c r="E8" s="13">
        <v>3094</v>
      </c>
      <c r="F8" s="13">
        <v>11216</v>
      </c>
      <c r="G8" s="13">
        <v>180387</v>
      </c>
      <c r="H8" s="13">
        <v>1074141</v>
      </c>
    </row>
    <row r="9" spans="1:11" s="1" customFormat="1" ht="30.6" customHeight="1" x14ac:dyDescent="0.2">
      <c r="A9" s="10" t="s">
        <v>95</v>
      </c>
      <c r="B9" s="7" t="s">
        <v>96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1:11" ht="30.6" customHeight="1" x14ac:dyDescent="0.2">
      <c r="A10" s="10" t="s">
        <v>11</v>
      </c>
      <c r="B10" s="7" t="s">
        <v>12</v>
      </c>
      <c r="C10" s="13">
        <v>29102</v>
      </c>
      <c r="D10" s="13">
        <v>0</v>
      </c>
      <c r="E10" s="13">
        <v>0</v>
      </c>
      <c r="F10" s="13">
        <v>258</v>
      </c>
      <c r="G10" s="13">
        <v>2965</v>
      </c>
      <c r="H10" s="13">
        <v>25732</v>
      </c>
    </row>
    <row r="11" spans="1:11" s="1" customFormat="1" ht="30.6" customHeight="1" x14ac:dyDescent="0.2">
      <c r="A11" s="10" t="s">
        <v>97</v>
      </c>
      <c r="B11" s="7" t="s">
        <v>98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1:11" s="1" customFormat="1" ht="30.6" customHeight="1" x14ac:dyDescent="0.2">
      <c r="A12" s="10" t="s">
        <v>99</v>
      </c>
      <c r="B12" s="7" t="s">
        <v>100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11" ht="30.6" customHeight="1" x14ac:dyDescent="0.2">
      <c r="A13" s="10" t="s">
        <v>13</v>
      </c>
      <c r="B13" s="7" t="s">
        <v>14</v>
      </c>
      <c r="C13" s="13">
        <v>31066</v>
      </c>
      <c r="D13" s="13">
        <v>3880</v>
      </c>
      <c r="E13" s="13">
        <v>189</v>
      </c>
      <c r="F13" s="13">
        <v>27</v>
      </c>
      <c r="G13" s="13">
        <v>2140</v>
      </c>
      <c r="H13" s="13">
        <v>32786</v>
      </c>
    </row>
    <row r="14" spans="1:11" ht="30.6" customHeight="1" x14ac:dyDescent="0.2">
      <c r="A14" s="10" t="s">
        <v>15</v>
      </c>
      <c r="B14" s="7" t="s">
        <v>16</v>
      </c>
      <c r="C14" s="13">
        <v>2029061</v>
      </c>
      <c r="D14" s="13">
        <v>79265</v>
      </c>
      <c r="E14" s="13">
        <v>62944</v>
      </c>
      <c r="F14" s="13">
        <v>14883</v>
      </c>
      <c r="G14" s="13">
        <v>345696</v>
      </c>
      <c r="H14" s="13">
        <v>1800010</v>
      </c>
    </row>
    <row r="15" spans="1:11" s="1" customFormat="1" ht="30.6" customHeight="1" x14ac:dyDescent="0.2">
      <c r="A15" s="10" t="s">
        <v>101</v>
      </c>
      <c r="B15" s="7" t="s">
        <v>102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</row>
    <row r="16" spans="1:11" ht="37.9" customHeight="1" x14ac:dyDescent="0.2">
      <c r="A16" s="10" t="s">
        <v>17</v>
      </c>
      <c r="B16" s="7" t="s">
        <v>18</v>
      </c>
      <c r="C16" s="13">
        <v>52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</row>
    <row r="17" spans="1:8" s="1" customFormat="1" ht="40.9" customHeight="1" x14ac:dyDescent="0.2">
      <c r="A17" s="11" t="s">
        <v>103</v>
      </c>
      <c r="B17" s="12" t="s">
        <v>104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</row>
    <row r="18" spans="1:8" s="1" customFormat="1" ht="30.6" customHeight="1" x14ac:dyDescent="0.2">
      <c r="A18" s="11" t="s">
        <v>127</v>
      </c>
      <c r="B18" s="12" t="s">
        <v>128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</row>
    <row r="19" spans="1:8" ht="30.6" customHeight="1" x14ac:dyDescent="0.2">
      <c r="A19" s="10" t="s">
        <v>19</v>
      </c>
      <c r="B19" s="7" t="s">
        <v>20</v>
      </c>
      <c r="C19" s="13">
        <v>3080144</v>
      </c>
      <c r="D19" s="13">
        <v>1024739</v>
      </c>
      <c r="E19" s="13">
        <v>440191</v>
      </c>
      <c r="F19" s="13">
        <v>10129</v>
      </c>
      <c r="G19" s="13">
        <v>277891</v>
      </c>
      <c r="H19" s="13">
        <v>4248740</v>
      </c>
    </row>
    <row r="20" spans="1:8" ht="30.6" customHeight="1" x14ac:dyDescent="0.2">
      <c r="A20" s="10" t="s">
        <v>21</v>
      </c>
      <c r="B20" s="7" t="s">
        <v>22</v>
      </c>
      <c r="C20" s="13">
        <v>3023</v>
      </c>
      <c r="D20" s="14">
        <v>0</v>
      </c>
      <c r="E20" s="14">
        <v>0</v>
      </c>
      <c r="F20" s="13">
        <v>2827</v>
      </c>
      <c r="G20" s="13">
        <v>195</v>
      </c>
      <c r="H20" s="13">
        <v>0</v>
      </c>
    </row>
    <row r="21" spans="1:8" s="1" customFormat="1" ht="30.6" customHeight="1" x14ac:dyDescent="0.2">
      <c r="A21" s="10" t="s">
        <v>129</v>
      </c>
      <c r="B21" s="7" t="s">
        <v>130</v>
      </c>
      <c r="C21" s="13">
        <v>0</v>
      </c>
      <c r="D21" s="14">
        <v>0</v>
      </c>
      <c r="E21" s="14">
        <v>0</v>
      </c>
      <c r="F21" s="13">
        <v>0</v>
      </c>
      <c r="G21" s="13">
        <v>0</v>
      </c>
      <c r="H21" s="13">
        <v>0</v>
      </c>
    </row>
    <row r="22" spans="1:8" ht="30.6" customHeight="1" x14ac:dyDescent="0.2">
      <c r="A22" s="10" t="s">
        <v>23</v>
      </c>
      <c r="B22" s="7" t="s">
        <v>24</v>
      </c>
      <c r="C22" s="13">
        <v>117809</v>
      </c>
      <c r="D22" s="13">
        <v>20812</v>
      </c>
      <c r="E22" s="13">
        <v>9923</v>
      </c>
      <c r="F22" s="13">
        <v>567</v>
      </c>
      <c r="G22" s="13">
        <v>12566</v>
      </c>
      <c r="H22" s="13">
        <v>134598</v>
      </c>
    </row>
    <row r="23" spans="1:8" ht="30.6" customHeight="1" x14ac:dyDescent="0.2">
      <c r="A23" s="10" t="s">
        <v>25</v>
      </c>
      <c r="B23" s="7" t="s">
        <v>26</v>
      </c>
      <c r="C23" s="13">
        <v>25440</v>
      </c>
      <c r="D23" s="13">
        <v>0</v>
      </c>
      <c r="E23" s="13">
        <v>0</v>
      </c>
      <c r="F23" s="13">
        <v>344</v>
      </c>
      <c r="G23" s="13">
        <v>4312</v>
      </c>
      <c r="H23" s="13">
        <v>20784</v>
      </c>
    </row>
    <row r="24" spans="1:8" ht="30.6" customHeight="1" x14ac:dyDescent="0.2">
      <c r="A24" s="10" t="s">
        <v>27</v>
      </c>
      <c r="B24" s="7" t="s">
        <v>28</v>
      </c>
      <c r="C24" s="13">
        <v>213888</v>
      </c>
      <c r="D24" s="13">
        <v>510551</v>
      </c>
      <c r="E24" s="13">
        <v>594927</v>
      </c>
      <c r="F24" s="13">
        <v>10474</v>
      </c>
      <c r="G24" s="13">
        <v>186938</v>
      </c>
      <c r="H24" s="13">
        <v>2265082</v>
      </c>
    </row>
    <row r="25" spans="1:8" ht="30.6" customHeight="1" x14ac:dyDescent="0.2">
      <c r="A25" s="10" t="s">
        <v>29</v>
      </c>
      <c r="B25" s="7" t="s">
        <v>30</v>
      </c>
      <c r="C25" s="13">
        <v>4513</v>
      </c>
      <c r="D25" s="13">
        <v>0</v>
      </c>
      <c r="E25" s="13">
        <v>0</v>
      </c>
      <c r="F25" s="13">
        <v>44</v>
      </c>
      <c r="G25" s="13">
        <v>378</v>
      </c>
      <c r="H25" s="13">
        <v>0</v>
      </c>
    </row>
    <row r="26" spans="1:8" ht="30.6" customHeight="1" x14ac:dyDescent="0.2">
      <c r="A26" s="10" t="s">
        <v>31</v>
      </c>
      <c r="B26" s="7" t="s">
        <v>32</v>
      </c>
      <c r="C26" s="13">
        <v>461827</v>
      </c>
      <c r="D26" s="13">
        <v>10672</v>
      </c>
      <c r="E26" s="13">
        <v>11212</v>
      </c>
      <c r="F26" s="13">
        <v>3505</v>
      </c>
      <c r="G26" s="13">
        <v>49012</v>
      </c>
      <c r="H26" s="13">
        <v>428891</v>
      </c>
    </row>
    <row r="27" spans="1:8" ht="30.6" customHeight="1" x14ac:dyDescent="0.2">
      <c r="A27" s="10" t="s">
        <v>33</v>
      </c>
      <c r="B27" s="7" t="s">
        <v>34</v>
      </c>
      <c r="C27" s="13">
        <v>19420</v>
      </c>
      <c r="D27" s="13">
        <v>0</v>
      </c>
      <c r="E27" s="13">
        <v>0</v>
      </c>
      <c r="F27" s="13">
        <v>135</v>
      </c>
      <c r="G27" s="13">
        <v>1031</v>
      </c>
      <c r="H27" s="13">
        <v>18171</v>
      </c>
    </row>
    <row r="28" spans="1:8" ht="30.6" customHeight="1" x14ac:dyDescent="0.2">
      <c r="A28" s="10" t="s">
        <v>35</v>
      </c>
      <c r="B28" s="7" t="s">
        <v>36</v>
      </c>
      <c r="C28" s="13">
        <v>13224</v>
      </c>
      <c r="D28" s="13">
        <v>0</v>
      </c>
      <c r="E28" s="13">
        <v>0</v>
      </c>
      <c r="F28" s="13">
        <v>85</v>
      </c>
      <c r="G28" s="13">
        <v>803</v>
      </c>
      <c r="H28" s="13">
        <v>12243</v>
      </c>
    </row>
    <row r="29" spans="1:8" ht="30.6" customHeight="1" x14ac:dyDescent="0.2">
      <c r="A29" s="10" t="s">
        <v>37</v>
      </c>
      <c r="B29" s="7" t="s">
        <v>38</v>
      </c>
      <c r="C29" s="13">
        <v>407</v>
      </c>
      <c r="D29" s="13">
        <v>0</v>
      </c>
      <c r="E29" s="13">
        <v>0</v>
      </c>
      <c r="F29" s="13">
        <v>353</v>
      </c>
      <c r="G29" s="13">
        <v>54</v>
      </c>
      <c r="H29" s="13">
        <v>0</v>
      </c>
    </row>
    <row r="30" spans="1:8" ht="30.6" customHeight="1" x14ac:dyDescent="0.2">
      <c r="A30" s="10" t="s">
        <v>39</v>
      </c>
      <c r="B30" s="7" t="s">
        <v>40</v>
      </c>
      <c r="C30" s="13">
        <v>349</v>
      </c>
      <c r="D30" s="13">
        <v>0</v>
      </c>
      <c r="E30" s="13">
        <v>0</v>
      </c>
      <c r="F30" s="13">
        <v>334</v>
      </c>
      <c r="G30" s="13">
        <v>15</v>
      </c>
      <c r="H30" s="13">
        <v>0</v>
      </c>
    </row>
    <row r="31" spans="1:8" s="1" customFormat="1" ht="30.6" customHeight="1" x14ac:dyDescent="0.2">
      <c r="A31" s="10" t="s">
        <v>105</v>
      </c>
      <c r="B31" s="7" t="s">
        <v>106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</row>
    <row r="32" spans="1:8" ht="30.6" customHeight="1" x14ac:dyDescent="0.2">
      <c r="A32" s="10" t="s">
        <v>41</v>
      </c>
      <c r="B32" s="7" t="s">
        <v>42</v>
      </c>
      <c r="C32" s="13">
        <v>10599</v>
      </c>
      <c r="D32" s="13">
        <v>0</v>
      </c>
      <c r="E32" s="13">
        <v>0</v>
      </c>
      <c r="F32" s="13">
        <v>46</v>
      </c>
      <c r="G32" s="13">
        <v>503</v>
      </c>
      <c r="H32" s="13">
        <v>9998</v>
      </c>
    </row>
    <row r="33" spans="1:8" s="1" customFormat="1" ht="30.6" customHeight="1" x14ac:dyDescent="0.2">
      <c r="A33" s="10" t="s">
        <v>107</v>
      </c>
      <c r="B33" s="7" t="s">
        <v>108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</row>
    <row r="34" spans="1:8" ht="30.6" customHeight="1" x14ac:dyDescent="0.2">
      <c r="A34" s="10" t="s">
        <v>43</v>
      </c>
      <c r="B34" s="7" t="s">
        <v>44</v>
      </c>
      <c r="C34" s="13">
        <v>2863</v>
      </c>
      <c r="D34" s="13">
        <v>0</v>
      </c>
      <c r="E34" s="13">
        <v>0</v>
      </c>
      <c r="F34" s="13">
        <v>10</v>
      </c>
      <c r="G34" s="13">
        <v>238</v>
      </c>
      <c r="H34" s="13">
        <v>2607</v>
      </c>
    </row>
    <row r="35" spans="1:8" ht="30.6" customHeight="1" x14ac:dyDescent="0.2">
      <c r="A35" s="10" t="s">
        <v>45</v>
      </c>
      <c r="B35" s="7" t="s">
        <v>46</v>
      </c>
      <c r="C35" s="13">
        <v>40383</v>
      </c>
      <c r="D35" s="13">
        <v>5013</v>
      </c>
      <c r="E35" s="13">
        <v>2012</v>
      </c>
      <c r="F35" s="13">
        <v>248</v>
      </c>
      <c r="G35" s="13">
        <v>3070</v>
      </c>
      <c r="H35" s="13">
        <v>44090</v>
      </c>
    </row>
    <row r="36" spans="1:8" s="1" customFormat="1" ht="30.6" customHeight="1" x14ac:dyDescent="0.2">
      <c r="A36" s="10" t="s">
        <v>109</v>
      </c>
      <c r="B36" s="7" t="s">
        <v>110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</row>
    <row r="37" spans="1:8" ht="30.6" customHeight="1" x14ac:dyDescent="0.2">
      <c r="A37" s="10" t="s">
        <v>47</v>
      </c>
      <c r="B37" s="7" t="s">
        <v>48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</row>
    <row r="38" spans="1:8" ht="30.6" customHeight="1" x14ac:dyDescent="0.2">
      <c r="A38" s="10" t="s">
        <v>49</v>
      </c>
      <c r="B38" s="7" t="s">
        <v>50</v>
      </c>
      <c r="C38" s="13">
        <v>964</v>
      </c>
      <c r="D38" s="13">
        <v>0</v>
      </c>
      <c r="E38" s="13">
        <v>0</v>
      </c>
      <c r="F38" s="13">
        <v>964</v>
      </c>
      <c r="G38" s="13">
        <v>0</v>
      </c>
      <c r="H38" s="13">
        <v>0</v>
      </c>
    </row>
    <row r="39" spans="1:8" s="1" customFormat="1" ht="30.6" customHeight="1" x14ac:dyDescent="0.2">
      <c r="A39" s="10" t="s">
        <v>111</v>
      </c>
      <c r="B39" s="7" t="s">
        <v>112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</row>
    <row r="40" spans="1:8" s="1" customFormat="1" ht="30.6" customHeight="1" x14ac:dyDescent="0.2">
      <c r="A40" s="10" t="s">
        <v>113</v>
      </c>
      <c r="B40" s="7" t="s">
        <v>114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</row>
    <row r="41" spans="1:8" s="1" customFormat="1" ht="30.6" customHeight="1" x14ac:dyDescent="0.2">
      <c r="A41" s="10" t="s">
        <v>115</v>
      </c>
      <c r="B41" s="7" t="s">
        <v>116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</row>
    <row r="42" spans="1:8" ht="30.6" customHeight="1" x14ac:dyDescent="0.2">
      <c r="A42" s="10" t="s">
        <v>51</v>
      </c>
      <c r="B42" s="7" t="s">
        <v>52</v>
      </c>
      <c r="C42" s="13">
        <v>88809</v>
      </c>
      <c r="D42" s="13">
        <v>12892</v>
      </c>
      <c r="E42" s="13">
        <v>9244</v>
      </c>
      <c r="F42" s="13">
        <v>584</v>
      </c>
      <c r="G42" s="13">
        <v>14659</v>
      </c>
      <c r="H42" s="13">
        <v>95255</v>
      </c>
    </row>
    <row r="43" spans="1:8" ht="30.6" customHeight="1" x14ac:dyDescent="0.2">
      <c r="A43" s="10" t="s">
        <v>53</v>
      </c>
      <c r="B43" s="7" t="s">
        <v>54</v>
      </c>
      <c r="C43" s="13">
        <v>2720</v>
      </c>
      <c r="D43" s="13">
        <v>0</v>
      </c>
      <c r="E43" s="13">
        <v>0</v>
      </c>
      <c r="F43" s="13">
        <v>2576</v>
      </c>
      <c r="G43" s="13">
        <v>144</v>
      </c>
      <c r="H43" s="13">
        <v>0</v>
      </c>
    </row>
    <row r="44" spans="1:8" ht="30.6" customHeight="1" x14ac:dyDescent="0.2">
      <c r="A44" s="10" t="s">
        <v>55</v>
      </c>
      <c r="B44" s="7" t="s">
        <v>56</v>
      </c>
      <c r="C44" s="13">
        <v>1302453</v>
      </c>
      <c r="D44" s="13">
        <v>115383</v>
      </c>
      <c r="E44" s="13">
        <v>31809</v>
      </c>
      <c r="F44" s="13">
        <v>3438</v>
      </c>
      <c r="G44" s="13">
        <v>113640</v>
      </c>
      <c r="H44" s="13">
        <v>1328939</v>
      </c>
    </row>
    <row r="45" spans="1:8" s="1" customFormat="1" ht="30.6" customHeight="1" x14ac:dyDescent="0.2">
      <c r="A45" s="10" t="s">
        <v>117</v>
      </c>
      <c r="B45" s="7" t="s">
        <v>118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</row>
    <row r="46" spans="1:8" s="1" customFormat="1" ht="30.6" customHeight="1" x14ac:dyDescent="0.2">
      <c r="A46" s="10" t="s">
        <v>119</v>
      </c>
      <c r="B46" s="7" t="s">
        <v>120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</row>
    <row r="47" spans="1:8" ht="30.6" customHeight="1" x14ac:dyDescent="0.2">
      <c r="A47" s="10" t="s">
        <v>57</v>
      </c>
      <c r="B47" s="7" t="s">
        <v>58</v>
      </c>
      <c r="C47" s="13">
        <v>243595</v>
      </c>
      <c r="D47" s="13">
        <v>22786</v>
      </c>
      <c r="E47" s="13">
        <v>5761</v>
      </c>
      <c r="F47" s="13">
        <v>1411</v>
      </c>
      <c r="G47" s="13">
        <v>29467</v>
      </c>
      <c r="H47" s="13">
        <v>239978</v>
      </c>
    </row>
    <row r="48" spans="1:8" ht="30.6" customHeight="1" x14ac:dyDescent="0.2">
      <c r="A48" s="10" t="s">
        <v>59</v>
      </c>
      <c r="B48" s="7" t="s">
        <v>60</v>
      </c>
      <c r="C48" s="13">
        <v>337974</v>
      </c>
      <c r="D48" s="13">
        <v>7763</v>
      </c>
      <c r="E48" s="13">
        <v>5930</v>
      </c>
      <c r="F48" s="13">
        <v>1692</v>
      </c>
      <c r="G48" s="13">
        <v>40737</v>
      </c>
      <c r="H48" s="13">
        <v>307801</v>
      </c>
    </row>
    <row r="49" spans="1:8" s="1" customFormat="1" ht="30.6" customHeight="1" x14ac:dyDescent="0.2">
      <c r="A49" s="10" t="s">
        <v>121</v>
      </c>
      <c r="B49" s="7" t="s">
        <v>122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</row>
    <row r="50" spans="1:8" ht="30.6" customHeight="1" x14ac:dyDescent="0.2">
      <c r="A50" s="10" t="s">
        <v>61</v>
      </c>
      <c r="B50" s="7" t="s">
        <v>62</v>
      </c>
      <c r="C50" s="13">
        <v>112440</v>
      </c>
      <c r="D50" s="13">
        <v>4069</v>
      </c>
      <c r="E50" s="13">
        <v>631</v>
      </c>
      <c r="F50" s="13">
        <v>687</v>
      </c>
      <c r="G50" s="13">
        <v>12500</v>
      </c>
      <c r="H50" s="13">
        <v>102951</v>
      </c>
    </row>
    <row r="51" spans="1:8" s="1" customFormat="1" ht="30.6" customHeight="1" x14ac:dyDescent="0.2">
      <c r="A51" s="10" t="s">
        <v>3</v>
      </c>
      <c r="B51" s="7" t="s">
        <v>4</v>
      </c>
      <c r="C51" s="13">
        <v>880225</v>
      </c>
      <c r="D51" s="13">
        <v>373241</v>
      </c>
      <c r="E51" s="13">
        <v>362191</v>
      </c>
      <c r="F51" s="13">
        <v>6202</v>
      </c>
      <c r="G51" s="13">
        <v>122130</v>
      </c>
      <c r="H51" s="13">
        <v>1479415</v>
      </c>
    </row>
    <row r="52" spans="1:8" s="1" customFormat="1" ht="30.6" customHeight="1" x14ac:dyDescent="0.2">
      <c r="A52" s="10" t="s">
        <v>5</v>
      </c>
      <c r="B52" s="7" t="s">
        <v>6</v>
      </c>
      <c r="C52" s="13">
        <v>243248</v>
      </c>
      <c r="D52" s="13">
        <v>11376</v>
      </c>
      <c r="E52" s="13">
        <v>11609</v>
      </c>
      <c r="F52" s="13">
        <v>3101</v>
      </c>
      <c r="G52" s="13">
        <v>18291</v>
      </c>
      <c r="H52" s="13">
        <v>243337</v>
      </c>
    </row>
    <row r="53" spans="1:8" ht="30.6" customHeight="1" x14ac:dyDescent="0.2">
      <c r="A53" s="10" t="s">
        <v>63</v>
      </c>
      <c r="B53" s="7" t="s">
        <v>64</v>
      </c>
      <c r="C53" s="13">
        <v>8764</v>
      </c>
      <c r="D53" s="13">
        <v>752</v>
      </c>
      <c r="E53" s="13">
        <v>644</v>
      </c>
      <c r="F53" s="13">
        <v>84</v>
      </c>
      <c r="G53" s="13">
        <v>973</v>
      </c>
      <c r="H53" s="13">
        <v>9032</v>
      </c>
    </row>
    <row r="54" spans="1:8" s="1" customFormat="1" ht="30.6" customHeight="1" x14ac:dyDescent="0.2">
      <c r="A54" s="10" t="s">
        <v>123</v>
      </c>
      <c r="B54" s="7" t="s">
        <v>124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</row>
    <row r="55" spans="1:8" s="1" customFormat="1" ht="30.6" customHeight="1" x14ac:dyDescent="0.2">
      <c r="A55" s="10" t="s">
        <v>125</v>
      </c>
      <c r="B55" s="7" t="s">
        <v>126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</row>
    <row r="56" spans="1:8" ht="30.6" customHeight="1" x14ac:dyDescent="0.2">
      <c r="A56" s="10" t="s">
        <v>65</v>
      </c>
      <c r="B56" s="7" t="s">
        <v>66</v>
      </c>
      <c r="C56" s="13">
        <v>47259</v>
      </c>
      <c r="D56" s="13">
        <v>7</v>
      </c>
      <c r="E56" s="13">
        <v>0</v>
      </c>
      <c r="F56" s="13">
        <v>103</v>
      </c>
      <c r="G56" s="13">
        <v>925</v>
      </c>
      <c r="H56" s="13">
        <v>46078</v>
      </c>
    </row>
    <row r="57" spans="1:8" ht="30.6" customHeight="1" x14ac:dyDescent="0.2">
      <c r="A57" s="10" t="s">
        <v>67</v>
      </c>
      <c r="B57" s="7" t="s">
        <v>68</v>
      </c>
      <c r="C57" s="13">
        <v>65214</v>
      </c>
      <c r="D57" s="13">
        <v>11004</v>
      </c>
      <c r="E57" s="13">
        <v>4477</v>
      </c>
      <c r="F57" s="13">
        <v>266</v>
      </c>
      <c r="G57" s="13">
        <v>10673</v>
      </c>
      <c r="H57" s="13">
        <v>69368</v>
      </c>
    </row>
    <row r="58" spans="1:8" s="1" customFormat="1" ht="30.6" customHeight="1" x14ac:dyDescent="0.2">
      <c r="A58" s="10" t="s">
        <v>131</v>
      </c>
      <c r="B58" s="7" t="s">
        <v>132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</row>
    <row r="59" spans="1:8" ht="30.6" customHeight="1" x14ac:dyDescent="0.2">
      <c r="A59" s="10" t="s">
        <v>69</v>
      </c>
      <c r="B59" s="7" t="s">
        <v>70</v>
      </c>
      <c r="C59" s="13">
        <v>35212</v>
      </c>
      <c r="D59" s="13">
        <v>2737</v>
      </c>
      <c r="E59" s="13">
        <v>579</v>
      </c>
      <c r="F59" s="13">
        <v>64</v>
      </c>
      <c r="G59" s="13">
        <v>2935</v>
      </c>
      <c r="H59" s="13">
        <v>35358</v>
      </c>
    </row>
    <row r="60" spans="1:8" ht="30.6" customHeight="1" x14ac:dyDescent="0.2">
      <c r="A60" s="10" t="s">
        <v>71</v>
      </c>
      <c r="B60" s="7" t="s">
        <v>72</v>
      </c>
      <c r="C60" s="13">
        <v>7062</v>
      </c>
      <c r="D60" s="13">
        <v>0</v>
      </c>
      <c r="E60" s="13">
        <v>0</v>
      </c>
      <c r="F60" s="13">
        <v>69</v>
      </c>
      <c r="G60" s="13">
        <v>421</v>
      </c>
      <c r="H60" s="13">
        <v>6546</v>
      </c>
    </row>
    <row r="61" spans="1:8" ht="30.6" customHeight="1" x14ac:dyDescent="0.2">
      <c r="A61" s="10" t="s">
        <v>73</v>
      </c>
      <c r="B61" s="7" t="s">
        <v>74</v>
      </c>
      <c r="C61" s="13">
        <v>2820</v>
      </c>
      <c r="D61" s="13">
        <v>0</v>
      </c>
      <c r="E61" s="13">
        <v>0</v>
      </c>
      <c r="F61" s="13">
        <v>2764</v>
      </c>
      <c r="G61" s="13">
        <v>56</v>
      </c>
      <c r="H61" s="13">
        <v>0</v>
      </c>
    </row>
    <row r="62" spans="1:8" s="1" customFormat="1" ht="30.6" customHeight="1" x14ac:dyDescent="0.2">
      <c r="A62" s="10" t="s">
        <v>133</v>
      </c>
      <c r="B62" s="7" t="s">
        <v>134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</row>
    <row r="63" spans="1:8" ht="30.6" customHeight="1" x14ac:dyDescent="0.2">
      <c r="A63" s="10" t="s">
        <v>75</v>
      </c>
      <c r="B63" s="7" t="s">
        <v>76</v>
      </c>
      <c r="C63" s="13">
        <v>47276</v>
      </c>
      <c r="D63" s="13">
        <v>0</v>
      </c>
      <c r="E63" s="13">
        <v>0</v>
      </c>
      <c r="F63" s="13">
        <v>354</v>
      </c>
      <c r="G63" s="13">
        <v>5655</v>
      </c>
      <c r="H63" s="13">
        <v>41108</v>
      </c>
    </row>
    <row r="64" spans="1:8" ht="30.6" customHeight="1" x14ac:dyDescent="0.2">
      <c r="A64" s="10" t="s">
        <v>77</v>
      </c>
      <c r="B64" s="7" t="s">
        <v>78</v>
      </c>
      <c r="C64" s="13">
        <v>58965</v>
      </c>
      <c r="D64" s="13">
        <v>12546</v>
      </c>
      <c r="E64" s="13">
        <v>3789</v>
      </c>
      <c r="F64" s="13">
        <v>132</v>
      </c>
      <c r="G64" s="13">
        <v>3855</v>
      </c>
      <c r="H64" s="13">
        <v>70635</v>
      </c>
    </row>
    <row r="65" spans="1:8" s="1" customFormat="1" ht="30.6" customHeight="1" x14ac:dyDescent="0.2">
      <c r="A65" s="10" t="s">
        <v>135</v>
      </c>
      <c r="B65" s="7" t="s">
        <v>136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</row>
    <row r="66" spans="1:8" s="1" customFormat="1" ht="30.6" customHeight="1" x14ac:dyDescent="0.2">
      <c r="A66" s="10" t="s">
        <v>137</v>
      </c>
      <c r="B66" s="7" t="s">
        <v>138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</row>
    <row r="67" spans="1:8" ht="30.6" customHeight="1" x14ac:dyDescent="0.2">
      <c r="A67" s="10" t="s">
        <v>79</v>
      </c>
      <c r="B67" s="7" t="s">
        <v>80</v>
      </c>
      <c r="C67" s="13">
        <v>2368202</v>
      </c>
      <c r="D67" s="13">
        <v>510992</v>
      </c>
      <c r="E67" s="13">
        <v>299289</v>
      </c>
      <c r="F67" s="13">
        <v>12394</v>
      </c>
      <c r="G67" s="13">
        <v>316957</v>
      </c>
      <c r="H67" s="13">
        <v>2839640</v>
      </c>
    </row>
    <row r="68" spans="1:8" ht="30.6" customHeight="1" x14ac:dyDescent="0.2">
      <c r="A68" s="10" t="s">
        <v>81</v>
      </c>
      <c r="B68" s="7" t="s">
        <v>82</v>
      </c>
      <c r="C68" s="13">
        <v>2092096</v>
      </c>
      <c r="D68" s="13">
        <v>194010</v>
      </c>
      <c r="E68" s="13">
        <v>176166</v>
      </c>
      <c r="F68" s="13">
        <v>12357</v>
      </c>
      <c r="G68" s="13">
        <v>322711</v>
      </c>
      <c r="H68" s="13">
        <v>2116806</v>
      </c>
    </row>
    <row r="69" spans="1:8" ht="30.6" customHeight="1" x14ac:dyDescent="0.2">
      <c r="A69" s="16">
        <v>412</v>
      </c>
      <c r="B69" s="7" t="s">
        <v>83</v>
      </c>
      <c r="C69" s="13">
        <v>108001</v>
      </c>
      <c r="D69" s="13">
        <v>0</v>
      </c>
      <c r="E69" s="13">
        <v>0</v>
      </c>
      <c r="F69" s="13">
        <v>738</v>
      </c>
      <c r="G69" s="13">
        <v>16515</v>
      </c>
      <c r="H69" s="13">
        <v>90101</v>
      </c>
    </row>
    <row r="70" spans="1:8" ht="30.6" customHeight="1" x14ac:dyDescent="0.2">
      <c r="A70" s="16">
        <v>415</v>
      </c>
      <c r="B70" s="7" t="s">
        <v>84</v>
      </c>
      <c r="C70" s="13">
        <v>732</v>
      </c>
      <c r="D70" s="13">
        <v>0</v>
      </c>
      <c r="E70" s="13">
        <v>0</v>
      </c>
      <c r="F70" s="13">
        <v>3</v>
      </c>
      <c r="G70" s="13">
        <v>28</v>
      </c>
      <c r="H70" s="13">
        <v>700</v>
      </c>
    </row>
    <row r="71" spans="1:8" s="1" customFormat="1" ht="30.6" customHeight="1" x14ac:dyDescent="0.2">
      <c r="A71" s="10">
        <v>426</v>
      </c>
      <c r="B71" s="7" t="s">
        <v>139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</row>
    <row r="72" spans="1:8" ht="30.6" customHeight="1" x14ac:dyDescent="0.2">
      <c r="A72" s="16">
        <v>430</v>
      </c>
      <c r="B72" s="7" t="s">
        <v>85</v>
      </c>
      <c r="C72" s="13">
        <v>1047410</v>
      </c>
      <c r="D72" s="13">
        <v>217372</v>
      </c>
      <c r="E72" s="13">
        <v>135845</v>
      </c>
      <c r="F72" s="13">
        <v>3449</v>
      </c>
      <c r="G72" s="13">
        <v>53807</v>
      </c>
      <c r="H72" s="13">
        <v>1340193</v>
      </c>
    </row>
    <row r="73" spans="1:8" ht="30.6" customHeight="1" x14ac:dyDescent="0.2">
      <c r="A73" s="16">
        <v>431</v>
      </c>
      <c r="B73" s="7" t="s">
        <v>86</v>
      </c>
      <c r="C73" s="13">
        <v>2107172</v>
      </c>
      <c r="D73" s="13">
        <v>372074</v>
      </c>
      <c r="E73" s="13">
        <v>318827</v>
      </c>
      <c r="F73" s="13">
        <v>19652</v>
      </c>
      <c r="G73" s="13">
        <v>394474</v>
      </c>
      <c r="H73" s="13">
        <v>3963962</v>
      </c>
    </row>
    <row r="74" spans="1:8" ht="30.6" customHeight="1" x14ac:dyDescent="0.2">
      <c r="A74" s="16">
        <v>432</v>
      </c>
      <c r="B74" s="7" t="s">
        <v>87</v>
      </c>
      <c r="C74" s="13">
        <v>3048859</v>
      </c>
      <c r="D74" s="13">
        <v>317813</v>
      </c>
      <c r="E74" s="13">
        <v>310833</v>
      </c>
      <c r="F74" s="13">
        <v>16983</v>
      </c>
      <c r="G74" s="13">
        <v>311297</v>
      </c>
      <c r="H74" s="13">
        <v>3337804</v>
      </c>
    </row>
    <row r="75" spans="1:8" ht="30.6" customHeight="1" x14ac:dyDescent="0.2">
      <c r="A75" s="16">
        <v>433</v>
      </c>
      <c r="B75" s="7" t="s">
        <v>88</v>
      </c>
      <c r="C75" s="13">
        <v>19060</v>
      </c>
      <c r="D75" s="13">
        <v>15100</v>
      </c>
      <c r="E75" s="13">
        <v>2525</v>
      </c>
      <c r="F75" s="13">
        <v>15</v>
      </c>
      <c r="G75" s="13">
        <v>400</v>
      </c>
      <c r="H75" s="13">
        <v>36216</v>
      </c>
    </row>
    <row r="76" spans="1:8" ht="30.6" customHeight="1" x14ac:dyDescent="0.2">
      <c r="A76" s="16">
        <v>434</v>
      </c>
      <c r="B76" s="7" t="s">
        <v>89</v>
      </c>
      <c r="C76" s="13">
        <v>560614</v>
      </c>
      <c r="D76" s="13">
        <v>220709</v>
      </c>
      <c r="E76" s="13">
        <v>299134</v>
      </c>
      <c r="F76" s="13">
        <v>3885</v>
      </c>
      <c r="G76" s="13">
        <v>69082</v>
      </c>
      <c r="H76" s="13">
        <v>1002128</v>
      </c>
    </row>
    <row r="77" spans="1:8" ht="30.6" customHeight="1" x14ac:dyDescent="0.2">
      <c r="A77" s="16">
        <v>436</v>
      </c>
      <c r="B77" s="7" t="s">
        <v>90</v>
      </c>
      <c r="C77" s="13">
        <v>61165</v>
      </c>
      <c r="D77" s="13">
        <v>11678</v>
      </c>
      <c r="E77" s="13">
        <v>3681</v>
      </c>
      <c r="F77" s="13">
        <v>277</v>
      </c>
      <c r="G77" s="13">
        <v>5184</v>
      </c>
      <c r="H77" s="13">
        <v>70704</v>
      </c>
    </row>
    <row r="78" spans="1:8" ht="30.6" customHeight="1" x14ac:dyDescent="0.2">
      <c r="A78" s="16">
        <v>437</v>
      </c>
      <c r="B78" s="7" t="s">
        <v>91</v>
      </c>
      <c r="C78" s="13">
        <v>52107</v>
      </c>
      <c r="D78" s="13">
        <v>0</v>
      </c>
      <c r="E78" s="13">
        <v>0</v>
      </c>
      <c r="F78" s="13">
        <v>351</v>
      </c>
      <c r="G78" s="13">
        <v>3071</v>
      </c>
      <c r="H78" s="13">
        <v>48434</v>
      </c>
    </row>
    <row r="79" spans="1:8" ht="30.6" customHeight="1" x14ac:dyDescent="0.2">
      <c r="A79" s="16">
        <v>440</v>
      </c>
      <c r="B79" s="7" t="s">
        <v>92</v>
      </c>
      <c r="C79" s="13">
        <v>5304</v>
      </c>
      <c r="D79" s="13">
        <v>0</v>
      </c>
      <c r="E79" s="13">
        <v>0</v>
      </c>
      <c r="F79" s="13">
        <v>11</v>
      </c>
      <c r="G79" s="13">
        <v>203</v>
      </c>
      <c r="H79" s="13">
        <v>5067</v>
      </c>
    </row>
    <row r="80" spans="1:8" s="1" customFormat="1" ht="30.6" customHeight="1" x14ac:dyDescent="0.2">
      <c r="A80" s="10">
        <v>441</v>
      </c>
      <c r="B80" s="7" t="s">
        <v>140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</row>
    <row r="81" spans="1:8" ht="30.6" customHeight="1" x14ac:dyDescent="0.2">
      <c r="A81" s="18" t="s">
        <v>147</v>
      </c>
      <c r="B81" s="19"/>
      <c r="C81" s="15">
        <f>SUM(C7:C80)</f>
        <v>23173145</v>
      </c>
      <c r="D81" s="15">
        <f t="shared" ref="D81:H81" si="0">SUM(D7:D80)</f>
        <v>4117744</v>
      </c>
      <c r="E81" s="15">
        <f t="shared" si="0"/>
        <v>3130347</v>
      </c>
      <c r="F81" s="15">
        <f t="shared" si="0"/>
        <v>156782</v>
      </c>
      <c r="G81" s="15">
        <f t="shared" si="0"/>
        <v>3061312</v>
      </c>
      <c r="H81" s="15">
        <f t="shared" si="0"/>
        <v>29839412</v>
      </c>
    </row>
  </sheetData>
  <mergeCells count="4">
    <mergeCell ref="A81:B81"/>
    <mergeCell ref="A1:K1"/>
    <mergeCell ref="A4:H4"/>
    <mergeCell ref="A3:H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2017-02-21T07:09:50Z</dcterms:created>
  <dcterms:modified xsi:type="dcterms:W3CDTF">2017-04-17T13:34:39Z</dcterms:modified>
</cp:coreProperties>
</file>