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15" windowWidth="15120" windowHeight="9285"/>
  </bookViews>
  <sheets>
    <sheet name="отчет_1" sheetId="1" r:id="rId1"/>
  </sheets>
  <calcPr calcId="145621"/>
  <webPublishing codePage="1252"/>
</workbook>
</file>

<file path=xl/calcChain.xml><?xml version="1.0" encoding="utf-8"?>
<calcChain xmlns="http://schemas.openxmlformats.org/spreadsheetml/2006/main">
  <c r="G83" i="1" l="1"/>
  <c r="E83" i="1"/>
  <c r="C83" i="1"/>
</calcChain>
</file>

<file path=xl/sharedStrings.xml><?xml version="1.0" encoding="utf-8"?>
<sst xmlns="http://schemas.openxmlformats.org/spreadsheetml/2006/main" count="150" uniqueCount="148">
  <si>
    <t>Форма 9</t>
  </si>
  <si>
    <t>Наименование НПФ</t>
  </si>
  <si>
    <t>Отчисления на формирование ИОУД</t>
  </si>
  <si>
    <t xml:space="preserve">Вознаграждение управляющих компаний </t>
  </si>
  <si>
    <t>тыс. рублей</t>
  </si>
  <si>
    <t>процентов от средней стоимости чистых активов</t>
  </si>
  <si>
    <t>процентов от полученного в отчетном году дохода от инвестирования средств пенсионных накоплений после вычета вознаграждения управляющей компании и специализированного депозитария и уплаченных налогов</t>
  </si>
  <si>
    <t>процентов от полученного в отчетном году дохода от инвестирования средств пенсионных накоплений</t>
  </si>
  <si>
    <t>320/2</t>
  </si>
  <si>
    <t>Акционерное общество «Негосударственный Пенсионный Фонд «Социум»</t>
  </si>
  <si>
    <t>318/2</t>
  </si>
  <si>
    <t>Акционерное общество «Негосударственный пенсионный фонд «Доверие»</t>
  </si>
  <si>
    <t>1/2</t>
  </si>
  <si>
    <t>Закрытое акционерное общество «Негосударственный Пенсионный Фонд «Наследие»</t>
  </si>
  <si>
    <t>3/2</t>
  </si>
  <si>
    <t>Акционерное общество «Негосударственный пенсионный фонд электроэнергетики»</t>
  </si>
  <si>
    <t>12/2</t>
  </si>
  <si>
    <t>Акционерное общество «Негосударственный пенсионный фонд «Гефест»</t>
  </si>
  <si>
    <t>23/2</t>
  </si>
  <si>
    <t>Акционерное общество «Негосударственный пенсионный фонд «Алмазная осень»</t>
  </si>
  <si>
    <t>28/2</t>
  </si>
  <si>
    <t>Закрытое акционерное общество «Негосударственный пенсионный фонд «Промагрофонд»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</si>
  <si>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</si>
  <si>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</si>
  <si>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41/2</t>
  </si>
  <si>
    <t>Акционерное общество «Негосударственный Пенсионный Фонд Сбербанка»</t>
  </si>
  <si>
    <t>42/2</t>
  </si>
  <si>
    <t>Региональный негосударственный пенсионный фонд «Сибирский сберегательный» (Акционерное общество)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</si>
  <si>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</si>
  <si>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</si>
  <si>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</si>
  <si>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</si>
  <si>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</si>
  <si>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</si>
  <si>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75/2</t>
  </si>
  <si>
    <t>Акционерное общество «Негосударственный пенсионный фонд «Санкт-Петербург»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</si>
  <si>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</si>
  <si>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</si>
  <si>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</si>
  <si>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</si>
  <si>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</si>
  <si>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Акционерное общество «Негосударственный пенсионный фонд Оборонно-промышленного комплекса»</t>
  </si>
  <si>
    <t>113/2</t>
  </si>
  <si>
    <t>Акционерное общество «Негосударственный пенсионный фонд «Социальный Мир»</t>
  </si>
  <si>
    <t>133/2</t>
  </si>
  <si>
    <t>Акционерное общество «Межрегиональный Негосударственный пенсионный 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</si>
  <si>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</si>
  <si>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</si>
  <si>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</si>
  <si>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АВТОВАЗ»</t>
  </si>
  <si>
    <t>175/2</t>
  </si>
  <si>
    <t>Акционерное общество «Негосударственный Пенсионный Фонд «Стройкомплекс»</t>
  </si>
  <si>
    <t>202/2</t>
  </si>
  <si>
    <t>Некоммерческая организация негосударственный пенсионный фонд «Атомгарант»</t>
  </si>
  <si>
    <t>207/2</t>
  </si>
  <si>
    <t>Негосударственный пенсионный фонд  «Империя»</t>
  </si>
  <si>
    <t>237/2</t>
  </si>
  <si>
    <t>Закрытое акционерное общество «Оренбургский негосударственный пенсионный фонд «Доверие»</t>
  </si>
  <si>
    <t>263/2</t>
  </si>
  <si>
    <t>Акционерное общество «Негосударственный пенсионный фонд «Пенсион-Инвест»</t>
  </si>
  <si>
    <t>269/2</t>
  </si>
  <si>
    <t>Акционерное общество Негосударственный пенсионный фонд ВТБ Пенсионный фонд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</si>
  <si>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</si>
  <si>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</si>
  <si>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</si>
  <si>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</si>
  <si>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</si>
  <si>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</si>
  <si>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</si>
  <si>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</si>
  <si>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</si>
  <si>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</si>
  <si>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</si>
  <si>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</si>
  <si>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</si>
  <si>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</si>
  <si>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</si>
  <si>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</si>
  <si>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364/2</t>
  </si>
  <si>
    <t>Акционерное общество «Негосударственный Пенсионный Фонд «ВНИИЭФ-ГАРАНТ»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</si>
  <si>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</si>
  <si>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</si>
  <si>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</si>
  <si>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</si>
  <si>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407/2</t>
  </si>
  <si>
    <t>Открытое акционерное общество «Негосударственный Пенсионный Фонд «РГС»</t>
  </si>
  <si>
    <t>408/2</t>
  </si>
  <si>
    <t>Закрытое акционерное общество «КИТФинанс негосударственный пенсионный фонд»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</si>
  <si>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</si>
  <si>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</si>
  <si>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Открытое 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</si>
  <si>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</si>
  <si>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«ЛУКОЙЛ-ГАРАНТ»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</si>
  <si>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</si>
  <si>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</si>
  <si>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</si>
  <si>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</si>
  <si>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«Капитан»</t>
  </si>
  <si>
    <t>№ лиц.</t>
  </si>
  <si>
    <t>Доход от инвестирования средств пенсионных накоплений, полученный за отчетный год и распределенный по пенсионным счетам накопительной пенсии</t>
  </si>
  <si>
    <t>11/2</t>
  </si>
  <si>
    <t>17/2</t>
  </si>
  <si>
    <t>22/2</t>
  </si>
  <si>
    <t>30/2</t>
  </si>
  <si>
    <t>33/2</t>
  </si>
  <si>
    <t>40/2</t>
  </si>
  <si>
    <t>50/2</t>
  </si>
  <si>
    <t>140/2</t>
  </si>
  <si>
    <t>167/2</t>
  </si>
  <si>
    <t>194/2</t>
  </si>
  <si>
    <t>215/2</t>
  </si>
  <si>
    <t>230/2</t>
  </si>
  <si>
    <t>234/2</t>
  </si>
  <si>
    <t>274/2</t>
  </si>
  <si>
    <t>275/2</t>
  </si>
  <si>
    <t>302/2</t>
  </si>
  <si>
    <t>333/2</t>
  </si>
  <si>
    <t>344/2</t>
  </si>
  <si>
    <t>350/2</t>
  </si>
  <si>
    <t>368/2</t>
  </si>
  <si>
    <t>383/2</t>
  </si>
  <si>
    <t>403/2</t>
  </si>
  <si>
    <t>Некоммерческая организация "Негосударственный пенсионный фонд "ЛУКОЙЛ-ГАРАНТ"</t>
  </si>
  <si>
    <t>Негосударственный пенсионный фонд "Универсал"</t>
  </si>
  <si>
    <t>НЕГОСУДАРСТВЕННЫЙ ПЕНСИОННЫЙ ФОНД "СУРГУТНЕФТЕГАЗ"</t>
  </si>
  <si>
    <t>Негосударственный пенсионный фонд работников угольной промышленности</t>
  </si>
  <si>
    <t>НЕКОММЕРЧЕСКАЯ ОРГАНИЗАЦИЯ-НЕГОСУДАРСТВЕННЫЙ ПЕНСИОННЫЙ ФОНД "МОСПРОМСТРОЙ-ФОНД"</t>
  </si>
  <si>
    <t>Негосударственный пенсионный фонд "Ресурс"</t>
  </si>
  <si>
    <t>Негосударственный пенсионный фонд "Пенсионный фонд "Ингосстрах"</t>
  </si>
  <si>
    <t>Акционерное общество "Негосударственный пенсионный фонд "АПК-Фонд"</t>
  </si>
  <si>
    <t>Негосударственный пенсионный фонд "Выбор"</t>
  </si>
  <si>
    <t>Некоммерческая организация "Негосударственный пенсионный Фонд "Авиаполис"</t>
  </si>
  <si>
    <t>НЕГОСУДАРСТВЕННЫЙ ПЕНСИОННЫЙ ФОНД "ТРАДИЦИЯ"</t>
  </si>
  <si>
    <t>Акционерное общество  Негосударственный Пенсионный Фонд «Губернский»</t>
  </si>
  <si>
    <t>Некоммерческая организация "Негосударственный пенсионный фонд "БЛАГОСОСТОЯНИЕ"</t>
  </si>
  <si>
    <t>Негосударственный пенсионный фонд "ГАЗФОНД"</t>
  </si>
  <si>
    <t>Негосударственный пенсионный фонд "Поддержка"</t>
  </si>
  <si>
    <t>Негосударственный пенсионный фонд "Титан"</t>
  </si>
  <si>
    <t>Негосударственный пенсионный фонд г.Тольятти "Муниципальный"</t>
  </si>
  <si>
    <t>Негосударственный пенсионный фонд "НЕФТЕГАРАНТ"</t>
  </si>
  <si>
    <t>Акционерное общество «Негосударственный пенсионный фонд «Внешэкономфонд»</t>
  </si>
  <si>
    <t>Негосударственный пенсионный фонд "Корабел"</t>
  </si>
  <si>
    <t>Негосударственный пенсионный фонд «БЛАГОСОСТОЯНИЕ ЭМЭНСИ»</t>
  </si>
  <si>
    <t>Негосударственный пенсионный фонд "Пенсионные сбережения"</t>
  </si>
  <si>
    <t>Негосударственный пенсионный фонд «Газпромбанк-фонд»</t>
  </si>
  <si>
    <t>Акционерное общество «Негосударственный пенсионный фонд "Ингосстрах-Пенсия"</t>
  </si>
  <si>
    <t>Сведения   о распределении дохода от инвестирования средств пенсионных накоплений,                                                                                сформированных в негосударственных пенсионных фондах, полученного в 2015 году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</si>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</sst>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Tahoma"/>
      <family val="2"/>
    </font>
    <font>
      <b/>
      <sz val="12"/>
      <color theme="1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8" fillId="0" borderId="0" xfId="0" applyFont="1"/>
    <xf numFmtId="0" fontId="2" fillId="0" borderId="9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2" fillId="2" borderId="1" xfId="0" applyFont="1" applyFill="1" applyBorder="1" applyAlignment="1">
      <alignment vertical="top" wrapText="1"/>
    </xf>
    <xf numFmtId="0" fontId="3" fillId="2" borderId="6" xfId="0" applyFont="1" applyFill="1" applyBorder="1"/>
    <xf numFmtId="0" fontId="2" fillId="2" borderId="1" xfId="0" applyFont="1" applyFill="1" applyBorder="1" applyAlignment="1">
      <alignment vertical="top"/>
    </xf>
    <xf numFmtId="0" fontId="2" fillId="2" borderId="6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workbookViewId="0">
      <selection sqref="A1:M1"/>
    </sheetView>
  </sheetViews>
  <sheetFormatPr defaultRowHeight="27" customHeight="1" x14ac:dyDescent="0.2"/>
  <cols>
    <col min="1" max="1" width="11.5703125" style="4" customWidth="1"/>
    <col min="2" max="2" width="49.7109375" style="3" customWidth="1"/>
    <col min="3" max="3" width="17.28515625" customWidth="1"/>
    <col min="4" max="4" width="18.28515625" customWidth="1"/>
    <col min="5" max="5" width="15.7109375" customWidth="1"/>
    <col min="6" max="6" width="24.28515625" customWidth="1"/>
    <col min="7" max="7" width="15.85546875" customWidth="1"/>
    <col min="8" max="8" width="16.140625" customWidth="1"/>
    <col min="12" max="12" width="23.85546875" bestFit="1" customWidth="1"/>
  </cols>
  <sheetData>
    <row r="1" spans="1:13" ht="18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s="3" customFormat="1" ht="8.4499999999999993" customHeight="1" x14ac:dyDescent="0.2">
      <c r="A2" s="1"/>
    </row>
    <row r="3" spans="1:13" s="3" customFormat="1" ht="38.450000000000003" customHeight="1" x14ac:dyDescent="0.2">
      <c r="A3" s="12" t="s">
        <v>146</v>
      </c>
      <c r="B3" s="12"/>
      <c r="C3" s="12"/>
      <c r="D3" s="12"/>
      <c r="E3" s="12"/>
      <c r="F3" s="12"/>
      <c r="G3" s="12"/>
      <c r="H3" s="12"/>
    </row>
    <row r="4" spans="1:13" s="3" customFormat="1" ht="22.15" customHeight="1" x14ac:dyDescent="0.2"/>
    <row r="5" spans="1:13" ht="27" customHeight="1" x14ac:dyDescent="0.2">
      <c r="A5" s="22" t="s">
        <v>98</v>
      </c>
      <c r="B5" s="26" t="s">
        <v>1</v>
      </c>
      <c r="C5" s="30" t="s">
        <v>99</v>
      </c>
      <c r="D5" s="31"/>
      <c r="E5" s="34" t="s">
        <v>2</v>
      </c>
      <c r="F5" s="31"/>
      <c r="G5" s="30" t="s">
        <v>3</v>
      </c>
      <c r="H5" s="35"/>
    </row>
    <row r="6" spans="1:13" ht="39.6" customHeight="1" x14ac:dyDescent="0.2">
      <c r="A6" s="23"/>
      <c r="B6" s="27"/>
      <c r="C6" s="32"/>
      <c r="D6" s="33"/>
      <c r="E6" s="32"/>
      <c r="F6" s="33"/>
      <c r="G6" s="36"/>
      <c r="H6" s="37"/>
    </row>
    <row r="7" spans="1:13" ht="27" customHeight="1" x14ac:dyDescent="0.2">
      <c r="A7" s="24"/>
      <c r="B7" s="28"/>
      <c r="C7" s="19" t="s">
        <v>4</v>
      </c>
      <c r="D7" s="20" t="s">
        <v>5</v>
      </c>
      <c r="E7" s="19" t="s">
        <v>4</v>
      </c>
      <c r="F7" s="17" t="s">
        <v>6</v>
      </c>
      <c r="G7" s="19" t="s">
        <v>4</v>
      </c>
      <c r="H7" s="20" t="s">
        <v>7</v>
      </c>
    </row>
    <row r="8" spans="1:13" ht="107.45" customHeight="1" x14ac:dyDescent="0.2">
      <c r="A8" s="25"/>
      <c r="B8" s="29"/>
      <c r="C8" s="18"/>
      <c r="D8" s="21"/>
      <c r="E8" s="18"/>
      <c r="F8" s="18"/>
      <c r="G8" s="18"/>
      <c r="H8" s="21"/>
    </row>
    <row r="9" spans="1:13" ht="27" customHeight="1" x14ac:dyDescent="0.2">
      <c r="A9" s="7" t="s">
        <v>12</v>
      </c>
      <c r="B9" s="2" t="s">
        <v>13</v>
      </c>
      <c r="C9" s="6">
        <v>6780876.4000000004</v>
      </c>
      <c r="D9" s="6">
        <v>13.12</v>
      </c>
      <c r="E9" s="6">
        <v>1190319.22</v>
      </c>
      <c r="F9" s="6">
        <v>14.92</v>
      </c>
      <c r="G9" s="6">
        <v>823165.34</v>
      </c>
      <c r="H9" s="6">
        <v>10.32</v>
      </c>
    </row>
    <row r="10" spans="1:13" ht="27" customHeight="1" x14ac:dyDescent="0.2">
      <c r="A10" s="7" t="s">
        <v>14</v>
      </c>
      <c r="B10" s="2" t="s">
        <v>15</v>
      </c>
      <c r="C10" s="6">
        <v>7322581.5</v>
      </c>
      <c r="D10" s="6">
        <v>8.14</v>
      </c>
      <c r="E10" s="6">
        <v>1314000</v>
      </c>
      <c r="F10" s="6">
        <v>13.56</v>
      </c>
      <c r="G10" s="6">
        <v>815851.2</v>
      </c>
      <c r="H10" s="6">
        <v>8.42</v>
      </c>
    </row>
    <row r="11" spans="1:13" ht="27" customHeight="1" x14ac:dyDescent="0.2">
      <c r="A11" s="7" t="s">
        <v>100</v>
      </c>
      <c r="B11" s="2" t="s">
        <v>122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1:13" ht="27" customHeight="1" x14ac:dyDescent="0.2">
      <c r="A12" s="7" t="s">
        <v>16</v>
      </c>
      <c r="B12" s="2" t="s">
        <v>17</v>
      </c>
      <c r="C12" s="6">
        <v>233412.89</v>
      </c>
      <c r="D12" s="6">
        <v>12.1</v>
      </c>
      <c r="E12" s="6">
        <v>41190.480000000003</v>
      </c>
      <c r="F12" s="6">
        <v>13.47</v>
      </c>
      <c r="G12" s="6">
        <v>30638.97</v>
      </c>
      <c r="H12" s="6">
        <v>10.02</v>
      </c>
    </row>
    <row r="13" spans="1:13" ht="27" customHeight="1" x14ac:dyDescent="0.2">
      <c r="A13" s="7" t="s">
        <v>101</v>
      </c>
      <c r="B13" s="2" t="s">
        <v>123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13" ht="27" customHeight="1" x14ac:dyDescent="0.2">
      <c r="A14" s="7" t="s">
        <v>102</v>
      </c>
      <c r="B14" s="2" t="s">
        <v>124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13" ht="27" customHeight="1" x14ac:dyDescent="0.2">
      <c r="A15" s="7" t="s">
        <v>18</v>
      </c>
      <c r="B15" s="2" t="s">
        <v>19</v>
      </c>
      <c r="C15" s="6">
        <v>214838.39</v>
      </c>
      <c r="D15" s="6">
        <v>10.35</v>
      </c>
      <c r="E15" s="6">
        <v>39500</v>
      </c>
      <c r="F15" s="6">
        <v>14.49</v>
      </c>
      <c r="G15" s="6">
        <v>18335.740000000002</v>
      </c>
      <c r="H15" s="6">
        <v>6.72</v>
      </c>
    </row>
    <row r="16" spans="1:13" ht="27" customHeight="1" x14ac:dyDescent="0.2">
      <c r="A16" s="7" t="s">
        <v>20</v>
      </c>
      <c r="B16" s="2" t="s">
        <v>21</v>
      </c>
      <c r="C16" s="6">
        <v>8654387.9700000007</v>
      </c>
      <c r="D16" s="6">
        <v>12.34</v>
      </c>
      <c r="E16" s="6">
        <v>1527244.93</v>
      </c>
      <c r="F16" s="6">
        <v>13.5</v>
      </c>
      <c r="G16" s="6">
        <v>1132901.18</v>
      </c>
      <c r="H16" s="6">
        <v>10.01</v>
      </c>
    </row>
    <row r="17" spans="1:8" ht="27" customHeight="1" x14ac:dyDescent="0.2">
      <c r="A17" s="7" t="s">
        <v>103</v>
      </c>
      <c r="B17" s="2" t="s">
        <v>125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ht="40.15" customHeight="1" x14ac:dyDescent="0.2">
      <c r="A18" s="9" t="s">
        <v>22</v>
      </c>
      <c r="B18" s="11" t="s">
        <v>23</v>
      </c>
      <c r="C18" s="6">
        <v>1124.83</v>
      </c>
      <c r="D18" s="6">
        <v>0</v>
      </c>
      <c r="E18" s="6">
        <v>198.5</v>
      </c>
      <c r="F18" s="6">
        <v>15</v>
      </c>
      <c r="G18" s="6">
        <v>131.69999999999999</v>
      </c>
      <c r="H18" s="6">
        <v>9.9499999999999993</v>
      </c>
    </row>
    <row r="19" spans="1:8" ht="26.45" customHeight="1" x14ac:dyDescent="0.2">
      <c r="A19" s="9" t="s">
        <v>104</v>
      </c>
      <c r="B19" s="11" t="s">
        <v>126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</row>
    <row r="20" spans="1:8" ht="26.45" customHeight="1" x14ac:dyDescent="0.2">
      <c r="A20" s="9" t="s">
        <v>105</v>
      </c>
      <c r="B20" s="11" t="s">
        <v>127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1:8" ht="27" customHeight="1" x14ac:dyDescent="0.2">
      <c r="A21" s="7" t="s">
        <v>24</v>
      </c>
      <c r="B21" s="2" t="s">
        <v>25</v>
      </c>
      <c r="C21" s="6">
        <v>16728357.68</v>
      </c>
      <c r="D21" s="6">
        <v>9.01</v>
      </c>
      <c r="E21" s="6">
        <v>3003186.81</v>
      </c>
      <c r="F21" s="6">
        <v>14.03</v>
      </c>
      <c r="G21" s="6">
        <v>1165705.68</v>
      </c>
      <c r="H21" s="6">
        <v>5.45</v>
      </c>
    </row>
    <row r="22" spans="1:8" ht="27" customHeight="1" x14ac:dyDescent="0.2">
      <c r="A22" s="7" t="s">
        <v>26</v>
      </c>
      <c r="B22" s="2" t="s">
        <v>27</v>
      </c>
      <c r="C22" s="6">
        <v>14643.62</v>
      </c>
      <c r="D22" s="6">
        <v>7.85</v>
      </c>
      <c r="E22" s="6">
        <v>2000</v>
      </c>
      <c r="F22" s="6">
        <v>10.34</v>
      </c>
      <c r="G22" s="6">
        <v>2229.4299999999998</v>
      </c>
      <c r="H22" s="6">
        <v>11.53</v>
      </c>
    </row>
    <row r="23" spans="1:8" ht="27" customHeight="1" x14ac:dyDescent="0.2">
      <c r="A23" s="7" t="s">
        <v>106</v>
      </c>
      <c r="B23" s="2" t="s">
        <v>128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1:8" ht="27" customHeight="1" x14ac:dyDescent="0.2">
      <c r="A24" s="7" t="s">
        <v>28</v>
      </c>
      <c r="B24" s="2" t="s">
        <v>29</v>
      </c>
      <c r="C24" s="6">
        <v>1235433.24</v>
      </c>
      <c r="D24" s="6">
        <v>12.43</v>
      </c>
      <c r="E24" s="6">
        <v>222687.48</v>
      </c>
      <c r="F24" s="6">
        <v>14.98</v>
      </c>
      <c r="G24" s="6">
        <v>41183.67</v>
      </c>
      <c r="H24" s="6">
        <v>2.77</v>
      </c>
    </row>
    <row r="25" spans="1:8" ht="27" customHeight="1" x14ac:dyDescent="0.2">
      <c r="A25" s="7" t="s">
        <v>30</v>
      </c>
      <c r="B25" s="2" t="s">
        <v>31</v>
      </c>
      <c r="C25" s="6">
        <v>272736.71000000002</v>
      </c>
      <c r="D25" s="6">
        <v>9.69</v>
      </c>
      <c r="E25" s="6">
        <v>47155.29</v>
      </c>
      <c r="F25" s="6">
        <v>13.27</v>
      </c>
      <c r="G25" s="6">
        <v>35543.56</v>
      </c>
      <c r="H25" s="6">
        <v>10</v>
      </c>
    </row>
    <row r="26" spans="1:8" ht="27" customHeight="1" x14ac:dyDescent="0.2">
      <c r="A26" s="7" t="s">
        <v>32</v>
      </c>
      <c r="B26" s="2" t="s">
        <v>33</v>
      </c>
      <c r="C26" s="6">
        <v>2096978.31</v>
      </c>
      <c r="D26" s="6">
        <v>8.3699999999999992</v>
      </c>
      <c r="E26" s="6">
        <v>382281.19</v>
      </c>
      <c r="F26" s="6">
        <v>14.35</v>
      </c>
      <c r="G26" s="6">
        <v>103045.64</v>
      </c>
      <c r="H26" s="6">
        <v>3.87</v>
      </c>
    </row>
    <row r="27" spans="1:8" ht="27" customHeight="1" x14ac:dyDescent="0.2">
      <c r="A27" s="7" t="s">
        <v>34</v>
      </c>
      <c r="B27" s="2" t="s">
        <v>35</v>
      </c>
      <c r="C27" s="6">
        <v>62304.589290000004</v>
      </c>
      <c r="D27" s="6">
        <v>11.69</v>
      </c>
      <c r="E27" s="6">
        <v>9268.4284599999992</v>
      </c>
      <c r="F27" s="6">
        <v>12.3</v>
      </c>
      <c r="G27" s="6">
        <v>3767.0009399999999</v>
      </c>
      <c r="H27" s="6">
        <v>5</v>
      </c>
    </row>
    <row r="28" spans="1:8" ht="27" customHeight="1" x14ac:dyDescent="0.2">
      <c r="A28" s="7" t="s">
        <v>36</v>
      </c>
      <c r="B28" s="2" t="s">
        <v>37</v>
      </c>
      <c r="C28" s="6">
        <v>2788369.51</v>
      </c>
      <c r="D28" s="6">
        <v>8.76</v>
      </c>
      <c r="E28" s="6">
        <v>504983.11</v>
      </c>
      <c r="F28" s="6">
        <v>13.36</v>
      </c>
      <c r="G28" s="6">
        <v>377900.3</v>
      </c>
      <c r="H28" s="6">
        <v>10</v>
      </c>
    </row>
    <row r="29" spans="1:8" ht="27" customHeight="1" x14ac:dyDescent="0.2">
      <c r="A29" s="7" t="s">
        <v>38</v>
      </c>
      <c r="B29" s="2" t="s">
        <v>39</v>
      </c>
      <c r="C29" s="6">
        <v>135957.99</v>
      </c>
      <c r="D29" s="6">
        <v>7.59</v>
      </c>
      <c r="E29" s="6">
        <v>24400</v>
      </c>
      <c r="F29" s="6">
        <v>13.45</v>
      </c>
      <c r="G29" s="6">
        <v>15757.72</v>
      </c>
      <c r="H29" s="6">
        <v>8.69</v>
      </c>
    </row>
    <row r="30" spans="1:8" ht="27" customHeight="1" x14ac:dyDescent="0.2">
      <c r="A30" s="7" t="s">
        <v>40</v>
      </c>
      <c r="B30" s="2" t="s">
        <v>41</v>
      </c>
      <c r="C30" s="6">
        <v>87078.45</v>
      </c>
      <c r="D30" s="6">
        <v>10.08</v>
      </c>
      <c r="E30" s="6">
        <v>15695.41</v>
      </c>
      <c r="F30" s="6">
        <v>14.96</v>
      </c>
      <c r="G30" s="6">
        <v>9940.2000000000007</v>
      </c>
      <c r="H30" s="6">
        <v>9.4700000000000006</v>
      </c>
    </row>
    <row r="31" spans="1:8" ht="27" customHeight="1" x14ac:dyDescent="0.2">
      <c r="A31" s="7" t="s">
        <v>42</v>
      </c>
      <c r="B31" s="2" t="s">
        <v>43</v>
      </c>
      <c r="C31" s="6">
        <v>1799.12</v>
      </c>
      <c r="D31" s="6">
        <v>0</v>
      </c>
      <c r="E31" s="6">
        <v>0</v>
      </c>
      <c r="F31" s="6">
        <v>0</v>
      </c>
      <c r="G31" s="6">
        <v>199.9</v>
      </c>
      <c r="H31" s="6">
        <v>10</v>
      </c>
    </row>
    <row r="32" spans="1:8" ht="27" customHeight="1" x14ac:dyDescent="0.2">
      <c r="A32" s="7" t="s">
        <v>44</v>
      </c>
      <c r="B32" s="2" t="s">
        <v>45</v>
      </c>
      <c r="C32" s="6">
        <v>0</v>
      </c>
      <c r="D32" s="6">
        <v>0</v>
      </c>
      <c r="E32" s="6">
        <v>313</v>
      </c>
      <c r="F32" s="6">
        <v>12.5</v>
      </c>
      <c r="G32" s="6">
        <v>247.53</v>
      </c>
      <c r="H32" s="6">
        <v>9.89</v>
      </c>
    </row>
    <row r="33" spans="1:8" ht="27" customHeight="1" x14ac:dyDescent="0.2">
      <c r="A33" s="7" t="s">
        <v>107</v>
      </c>
      <c r="B33" s="2" t="s">
        <v>129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1:8" ht="27" customHeight="1" x14ac:dyDescent="0.2">
      <c r="A34" s="7" t="s">
        <v>46</v>
      </c>
      <c r="B34" s="2" t="s">
        <v>47</v>
      </c>
      <c r="C34" s="6">
        <v>49259.31</v>
      </c>
      <c r="D34" s="6">
        <v>7.94</v>
      </c>
      <c r="E34" s="6">
        <v>8281.1</v>
      </c>
      <c r="F34" s="6">
        <v>13.11</v>
      </c>
      <c r="G34" s="6">
        <v>3243.84</v>
      </c>
      <c r="H34" s="6">
        <v>5.14</v>
      </c>
    </row>
    <row r="35" spans="1:8" ht="27" customHeight="1" x14ac:dyDescent="0.2">
      <c r="A35" s="7" t="s">
        <v>108</v>
      </c>
      <c r="B35" s="2" t="s">
        <v>130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1:8" ht="27" customHeight="1" x14ac:dyDescent="0.2">
      <c r="A36" s="7" t="s">
        <v>48</v>
      </c>
      <c r="B36" s="2" t="s">
        <v>49</v>
      </c>
      <c r="C36" s="6">
        <v>23517.23245</v>
      </c>
      <c r="D36" s="6">
        <v>11.49</v>
      </c>
      <c r="E36" s="6">
        <v>4105.20435</v>
      </c>
      <c r="F36" s="6">
        <v>14.34</v>
      </c>
      <c r="G36" s="6">
        <v>718.22652000000005</v>
      </c>
      <c r="H36" s="6">
        <v>2.5499999999999998</v>
      </c>
    </row>
    <row r="37" spans="1:8" ht="27" customHeight="1" x14ac:dyDescent="0.2">
      <c r="A37" s="7" t="s">
        <v>50</v>
      </c>
      <c r="B37" s="2" t="s">
        <v>51</v>
      </c>
      <c r="C37" s="6">
        <v>247443.11</v>
      </c>
      <c r="D37" s="6">
        <v>10.050000000000001</v>
      </c>
      <c r="E37" s="6">
        <v>46103.91</v>
      </c>
      <c r="F37" s="6">
        <v>13.52</v>
      </c>
      <c r="G37" s="6">
        <v>32620.14</v>
      </c>
      <c r="H37" s="6">
        <v>9.56</v>
      </c>
    </row>
    <row r="38" spans="1:8" ht="27" customHeight="1" x14ac:dyDescent="0.2">
      <c r="A38" s="7" t="s">
        <v>109</v>
      </c>
      <c r="B38" s="2" t="s">
        <v>131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1:8" ht="27" customHeight="1" x14ac:dyDescent="0.2">
      <c r="A39" s="7" t="s">
        <v>52</v>
      </c>
      <c r="B39" s="2" t="s">
        <v>53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</row>
    <row r="40" spans="1:8" ht="27" customHeight="1" x14ac:dyDescent="0.2">
      <c r="A40" s="7" t="s">
        <v>54</v>
      </c>
      <c r="B40" s="2" t="s">
        <v>55</v>
      </c>
      <c r="C40" s="6">
        <v>8422.06</v>
      </c>
      <c r="D40" s="6">
        <v>11.69</v>
      </c>
      <c r="E40" s="6">
        <v>1450</v>
      </c>
      <c r="F40" s="6">
        <v>13.35</v>
      </c>
      <c r="G40" s="6">
        <v>988.76</v>
      </c>
      <c r="H40" s="6">
        <v>9.1</v>
      </c>
    </row>
    <row r="41" spans="1:8" ht="27" customHeight="1" x14ac:dyDescent="0.2">
      <c r="A41" s="7" t="s">
        <v>110</v>
      </c>
      <c r="B41" s="2" t="s">
        <v>132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1:8" ht="27" customHeight="1" x14ac:dyDescent="0.2">
      <c r="A42" s="7" t="s">
        <v>111</v>
      </c>
      <c r="B42" s="2" t="s">
        <v>133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1:8" ht="27" customHeight="1" x14ac:dyDescent="0.2">
      <c r="A43" s="7" t="s">
        <v>112</v>
      </c>
      <c r="B43" s="2" t="s">
        <v>134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1:8" ht="27" customHeight="1" x14ac:dyDescent="0.2">
      <c r="A44" s="7" t="s">
        <v>56</v>
      </c>
      <c r="B44" s="2" t="s">
        <v>57</v>
      </c>
      <c r="C44" s="6">
        <v>316354.68</v>
      </c>
      <c r="D44" s="6">
        <v>8.81</v>
      </c>
      <c r="E44" s="6">
        <v>56631.11</v>
      </c>
      <c r="F44" s="6">
        <v>14.14</v>
      </c>
      <c r="G44" s="6">
        <v>33355.879999999997</v>
      </c>
      <c r="H44" s="6">
        <v>7.93</v>
      </c>
    </row>
    <row r="45" spans="1:8" ht="27" customHeight="1" x14ac:dyDescent="0.2">
      <c r="A45" s="7" t="s">
        <v>58</v>
      </c>
      <c r="B45" s="2" t="s">
        <v>59</v>
      </c>
      <c r="C45" s="6">
        <v>17203.27</v>
      </c>
      <c r="D45" s="6">
        <v>0</v>
      </c>
      <c r="E45" s="6">
        <v>137.74</v>
      </c>
      <c r="F45" s="6">
        <v>0.71</v>
      </c>
      <c r="G45" s="6">
        <v>1926.78</v>
      </c>
      <c r="H45" s="6">
        <v>10</v>
      </c>
    </row>
    <row r="46" spans="1:8" ht="27" customHeight="1" x14ac:dyDescent="0.2">
      <c r="A46" s="7" t="s">
        <v>60</v>
      </c>
      <c r="B46" s="2" t="s">
        <v>61</v>
      </c>
      <c r="C46" s="6">
        <v>9585797.8200000003</v>
      </c>
      <c r="D46" s="6">
        <v>10.050000000000001</v>
      </c>
      <c r="E46" s="6">
        <v>1691611.38</v>
      </c>
      <c r="F46" s="6">
        <v>14.36</v>
      </c>
      <c r="G46" s="6">
        <v>502256.97</v>
      </c>
      <c r="H46" s="6">
        <v>4.26</v>
      </c>
    </row>
    <row r="47" spans="1:8" ht="27" customHeight="1" x14ac:dyDescent="0.2">
      <c r="A47" s="7" t="s">
        <v>113</v>
      </c>
      <c r="B47" s="2" t="s">
        <v>135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1:8" ht="27" customHeight="1" x14ac:dyDescent="0.2">
      <c r="A48" s="7" t="s">
        <v>114</v>
      </c>
      <c r="B48" s="2" t="s">
        <v>136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1:8" ht="27" customHeight="1" x14ac:dyDescent="0.2">
      <c r="A49" s="7" t="s">
        <v>62</v>
      </c>
      <c r="B49" s="2" t="s">
        <v>63</v>
      </c>
      <c r="C49" s="6">
        <v>1278418.3400000001</v>
      </c>
      <c r="D49" s="6">
        <v>11.08</v>
      </c>
      <c r="E49" s="6">
        <v>60000</v>
      </c>
      <c r="F49" s="6">
        <v>4.1100000000000003</v>
      </c>
      <c r="G49" s="6">
        <v>119799.58</v>
      </c>
      <c r="H49" s="6">
        <v>8.2200000000000006</v>
      </c>
    </row>
    <row r="50" spans="1:8" ht="27" customHeight="1" x14ac:dyDescent="0.2">
      <c r="A50" s="7" t="s">
        <v>64</v>
      </c>
      <c r="B50" s="2" t="s">
        <v>65</v>
      </c>
      <c r="C50" s="6">
        <v>1554807.5</v>
      </c>
      <c r="D50" s="6">
        <v>9.81</v>
      </c>
      <c r="E50" s="6">
        <v>280297</v>
      </c>
      <c r="F50" s="6">
        <v>13.55</v>
      </c>
      <c r="G50" s="6">
        <v>187079.71</v>
      </c>
      <c r="H50" s="6">
        <v>9.0399999999999991</v>
      </c>
    </row>
    <row r="51" spans="1:8" ht="27" customHeight="1" x14ac:dyDescent="0.2">
      <c r="A51" s="7" t="s">
        <v>115</v>
      </c>
      <c r="B51" s="2" t="s">
        <v>137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1:8" ht="27" customHeight="1" x14ac:dyDescent="0.2">
      <c r="A52" s="7" t="s">
        <v>66</v>
      </c>
      <c r="B52" s="2" t="s">
        <v>67</v>
      </c>
      <c r="C52" s="6">
        <v>651292.47</v>
      </c>
      <c r="D52" s="6">
        <v>9.35</v>
      </c>
      <c r="E52" s="6">
        <v>117441.63</v>
      </c>
      <c r="F52" s="6">
        <v>13.49</v>
      </c>
      <c r="G52" s="6">
        <v>87542.35</v>
      </c>
      <c r="H52" s="6">
        <v>10.06</v>
      </c>
    </row>
    <row r="53" spans="1:8" ht="27" customHeight="1" x14ac:dyDescent="0.2">
      <c r="A53" s="7" t="s">
        <v>10</v>
      </c>
      <c r="B53" s="2" t="s">
        <v>11</v>
      </c>
      <c r="C53" s="6">
        <v>2316993.87</v>
      </c>
      <c r="D53" s="6">
        <v>10.27</v>
      </c>
      <c r="E53" s="6">
        <v>417831.28</v>
      </c>
      <c r="F53" s="6">
        <v>14.89</v>
      </c>
      <c r="G53" s="6">
        <v>314872.77</v>
      </c>
      <c r="H53" s="6">
        <v>11.22</v>
      </c>
    </row>
    <row r="54" spans="1:8" ht="27" customHeight="1" x14ac:dyDescent="0.2">
      <c r="A54" s="7" t="s">
        <v>8</v>
      </c>
      <c r="B54" s="2" t="s">
        <v>9</v>
      </c>
      <c r="C54" s="6">
        <v>1288640.3500000001</v>
      </c>
      <c r="D54" s="6">
        <v>9.8800000000000008</v>
      </c>
      <c r="E54" s="6">
        <v>227398.25</v>
      </c>
      <c r="F54" s="6">
        <v>13.5</v>
      </c>
      <c r="G54" s="6">
        <v>168954.23999999999</v>
      </c>
      <c r="H54" s="6">
        <v>10.029999999999999</v>
      </c>
    </row>
    <row r="55" spans="1:8" ht="27" customHeight="1" x14ac:dyDescent="0.2">
      <c r="A55" s="7" t="s">
        <v>68</v>
      </c>
      <c r="B55" s="2" t="s">
        <v>69</v>
      </c>
      <c r="C55" s="6">
        <v>50638.57</v>
      </c>
      <c r="D55" s="6">
        <v>6.42</v>
      </c>
      <c r="E55" s="6">
        <v>2790.78</v>
      </c>
      <c r="F55" s="6">
        <v>4.2699999999999996</v>
      </c>
      <c r="G55" s="6">
        <v>3183.54</v>
      </c>
      <c r="H55" s="6">
        <v>4.87</v>
      </c>
    </row>
    <row r="56" spans="1:8" ht="27" customHeight="1" x14ac:dyDescent="0.2">
      <c r="A56" s="7" t="s">
        <v>116</v>
      </c>
      <c r="B56" s="2" t="s">
        <v>138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</row>
    <row r="57" spans="1:8" ht="27" customHeight="1" x14ac:dyDescent="0.2">
      <c r="A57" s="7" t="s">
        <v>117</v>
      </c>
      <c r="B57" s="2" t="s">
        <v>139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</row>
    <row r="58" spans="1:8" ht="27" customHeight="1" x14ac:dyDescent="0.2">
      <c r="A58" s="7" t="s">
        <v>70</v>
      </c>
      <c r="B58" s="2" t="s">
        <v>71</v>
      </c>
      <c r="C58" s="6">
        <v>688288.13</v>
      </c>
      <c r="D58" s="6">
        <v>10.31</v>
      </c>
      <c r="E58" s="6">
        <v>121432.49</v>
      </c>
      <c r="F58" s="6">
        <v>13.6</v>
      </c>
      <c r="G58" s="6">
        <v>83424.36</v>
      </c>
      <c r="H58" s="6">
        <v>9.34</v>
      </c>
    </row>
    <row r="59" spans="1:8" ht="27" customHeight="1" x14ac:dyDescent="0.2">
      <c r="A59" s="7" t="s">
        <v>72</v>
      </c>
      <c r="B59" s="2" t="s">
        <v>73</v>
      </c>
      <c r="C59" s="6">
        <v>412484.75</v>
      </c>
      <c r="D59" s="6">
        <v>10.44</v>
      </c>
      <c r="E59" s="6">
        <v>72363.240000000005</v>
      </c>
      <c r="F59" s="6">
        <v>13.42</v>
      </c>
      <c r="G59" s="6">
        <v>54241.51</v>
      </c>
      <c r="H59" s="6">
        <v>10.06</v>
      </c>
    </row>
    <row r="60" spans="1:8" ht="27" customHeight="1" x14ac:dyDescent="0.2">
      <c r="A60" s="7" t="s">
        <v>118</v>
      </c>
      <c r="B60" s="2" t="s">
        <v>140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</row>
    <row r="61" spans="1:8" ht="27" customHeight="1" x14ac:dyDescent="0.2">
      <c r="A61" s="7" t="s">
        <v>74</v>
      </c>
      <c r="B61" s="2" t="s">
        <v>75</v>
      </c>
      <c r="C61" s="6">
        <v>179246.97</v>
      </c>
      <c r="D61" s="6">
        <v>10.130000000000001</v>
      </c>
      <c r="E61" s="6">
        <v>29180.77</v>
      </c>
      <c r="F61" s="6">
        <v>12.97</v>
      </c>
      <c r="G61" s="6">
        <v>16631.91</v>
      </c>
      <c r="H61" s="6">
        <v>7.39</v>
      </c>
    </row>
    <row r="62" spans="1:8" ht="27" customHeight="1" x14ac:dyDescent="0.2">
      <c r="A62" s="7" t="s">
        <v>76</v>
      </c>
      <c r="B62" s="2" t="s">
        <v>77</v>
      </c>
      <c r="C62" s="6">
        <v>44575.49</v>
      </c>
      <c r="D62" s="6">
        <v>7.9</v>
      </c>
      <c r="E62" s="6">
        <v>7866.26</v>
      </c>
      <c r="F62" s="6">
        <v>13.5</v>
      </c>
      <c r="G62" s="6">
        <v>5337.68</v>
      </c>
      <c r="H62" s="6">
        <v>9.17</v>
      </c>
    </row>
    <row r="63" spans="1:8" ht="27" customHeight="1" x14ac:dyDescent="0.2">
      <c r="A63" s="7" t="s">
        <v>78</v>
      </c>
      <c r="B63" s="2" t="s">
        <v>79</v>
      </c>
      <c r="C63" s="6">
        <v>25841.15</v>
      </c>
      <c r="D63" s="6">
        <v>10.98</v>
      </c>
      <c r="E63" s="6">
        <v>4338.6099999999997</v>
      </c>
      <c r="F63" s="6">
        <v>13.65</v>
      </c>
      <c r="G63" s="6">
        <v>1615.2</v>
      </c>
      <c r="H63" s="6">
        <v>5.08</v>
      </c>
    </row>
    <row r="64" spans="1:8" ht="27" customHeight="1" x14ac:dyDescent="0.2">
      <c r="A64" s="7" t="s">
        <v>119</v>
      </c>
      <c r="B64" s="2" t="s">
        <v>141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</row>
    <row r="65" spans="1:8" ht="27" customHeight="1" x14ac:dyDescent="0.2">
      <c r="A65" s="7" t="s">
        <v>80</v>
      </c>
      <c r="B65" s="2" t="s">
        <v>81</v>
      </c>
      <c r="C65" s="6">
        <v>302226.38</v>
      </c>
      <c r="D65" s="6">
        <v>10.87</v>
      </c>
      <c r="E65" s="6">
        <v>46222.52</v>
      </c>
      <c r="F65" s="6">
        <v>12.72</v>
      </c>
      <c r="G65" s="6">
        <v>4216.54</v>
      </c>
      <c r="H65" s="6">
        <v>1.1599999999999999</v>
      </c>
    </row>
    <row r="66" spans="1:8" ht="27" customHeight="1" x14ac:dyDescent="0.2">
      <c r="A66" s="7" t="s">
        <v>82</v>
      </c>
      <c r="B66" s="2" t="s">
        <v>83</v>
      </c>
      <c r="C66" s="6">
        <v>568235.39</v>
      </c>
      <c r="D66" s="6">
        <v>11.76</v>
      </c>
      <c r="E66" s="6">
        <v>100300</v>
      </c>
      <c r="F66" s="6">
        <v>14.19</v>
      </c>
      <c r="G66" s="6">
        <v>33763.760000000002</v>
      </c>
      <c r="H66" s="6">
        <v>4.78</v>
      </c>
    </row>
    <row r="67" spans="1:8" ht="27" customHeight="1" x14ac:dyDescent="0.2">
      <c r="A67" s="7" t="s">
        <v>120</v>
      </c>
      <c r="B67" s="2" t="s">
        <v>142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</row>
    <row r="68" spans="1:8" ht="27" customHeight="1" x14ac:dyDescent="0.2">
      <c r="A68" s="7" t="s">
        <v>121</v>
      </c>
      <c r="B68" s="2" t="s">
        <v>143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</row>
    <row r="69" spans="1:8" ht="27" customHeight="1" x14ac:dyDescent="0.2">
      <c r="A69" s="7" t="s">
        <v>84</v>
      </c>
      <c r="B69" s="2" t="s">
        <v>85</v>
      </c>
      <c r="C69" s="6">
        <v>8894895.1600000001</v>
      </c>
      <c r="D69" s="6">
        <v>8.08</v>
      </c>
      <c r="E69" s="6">
        <v>1567609.73</v>
      </c>
      <c r="F69" s="6">
        <v>14.98</v>
      </c>
      <c r="G69" s="6">
        <v>1133325.6100000001</v>
      </c>
      <c r="H69" s="6">
        <v>10.83</v>
      </c>
    </row>
    <row r="70" spans="1:8" ht="27" customHeight="1" x14ac:dyDescent="0.2">
      <c r="A70" s="7" t="s">
        <v>86</v>
      </c>
      <c r="B70" s="2" t="s">
        <v>87</v>
      </c>
      <c r="C70" s="6">
        <v>9032412.7899999991</v>
      </c>
      <c r="D70" s="6">
        <v>10.92</v>
      </c>
      <c r="E70" s="6">
        <v>1625940.44</v>
      </c>
      <c r="F70" s="6">
        <v>13.71</v>
      </c>
      <c r="G70" s="6">
        <v>1202125.3700000001</v>
      </c>
      <c r="H70" s="6">
        <v>10.14</v>
      </c>
    </row>
    <row r="71" spans="1:8" ht="27" customHeight="1" x14ac:dyDescent="0.2">
      <c r="A71" s="10">
        <v>412</v>
      </c>
      <c r="B71" s="2" t="s">
        <v>88</v>
      </c>
      <c r="C71" s="6">
        <v>388077.42</v>
      </c>
      <c r="D71" s="6">
        <v>9.9600000000000009</v>
      </c>
      <c r="E71" s="6">
        <v>68200</v>
      </c>
      <c r="F71" s="6">
        <v>14.95</v>
      </c>
      <c r="G71" s="6">
        <v>41714.720000000001</v>
      </c>
      <c r="H71" s="6">
        <v>9.14</v>
      </c>
    </row>
    <row r="72" spans="1:8" ht="27" customHeight="1" x14ac:dyDescent="0.2">
      <c r="A72" s="10">
        <v>415</v>
      </c>
      <c r="B72" s="2" t="s">
        <v>89</v>
      </c>
      <c r="C72" s="6">
        <v>9650.0400000000009</v>
      </c>
      <c r="D72" s="6">
        <v>9.17</v>
      </c>
      <c r="E72" s="6">
        <v>1515.65</v>
      </c>
      <c r="F72" s="6">
        <v>13.06</v>
      </c>
      <c r="G72" s="6">
        <v>661.83</v>
      </c>
      <c r="H72" s="6">
        <v>5.7</v>
      </c>
    </row>
    <row r="73" spans="1:8" ht="27" customHeight="1" x14ac:dyDescent="0.2">
      <c r="A73" s="7">
        <v>426</v>
      </c>
      <c r="B73" s="2" t="s">
        <v>144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</row>
    <row r="74" spans="1:8" ht="27" customHeight="1" x14ac:dyDescent="0.2">
      <c r="A74" s="10">
        <v>430</v>
      </c>
      <c r="B74" s="2" t="s">
        <v>90</v>
      </c>
      <c r="C74" s="6">
        <v>10449884.85</v>
      </c>
      <c r="D74" s="6">
        <v>10.82</v>
      </c>
      <c r="E74" s="6">
        <v>1844097.33</v>
      </c>
      <c r="F74" s="6">
        <v>13.98</v>
      </c>
      <c r="G74" s="6">
        <v>899438.23</v>
      </c>
      <c r="H74" s="6">
        <v>6.81</v>
      </c>
    </row>
    <row r="75" spans="1:8" ht="27" customHeight="1" x14ac:dyDescent="0.2">
      <c r="A75" s="10">
        <v>431</v>
      </c>
      <c r="B75" s="2" t="s">
        <v>91</v>
      </c>
      <c r="C75" s="6">
        <v>7958913.2999999998</v>
      </c>
      <c r="D75" s="6">
        <v>3.55</v>
      </c>
      <c r="E75" s="6">
        <v>1347080.32</v>
      </c>
      <c r="F75" s="6">
        <v>13.69</v>
      </c>
      <c r="G75" s="6">
        <v>515946.29</v>
      </c>
      <c r="H75" s="6">
        <v>5.24</v>
      </c>
    </row>
    <row r="76" spans="1:8" ht="27" customHeight="1" x14ac:dyDescent="0.2">
      <c r="A76" s="10">
        <v>432</v>
      </c>
      <c r="B76" s="2" t="s">
        <v>92</v>
      </c>
      <c r="C76" s="6">
        <v>16053723.470000001</v>
      </c>
      <c r="D76" s="6">
        <v>8.24</v>
      </c>
      <c r="E76" s="6">
        <v>2899403.61</v>
      </c>
      <c r="F76" s="6">
        <v>13.48</v>
      </c>
      <c r="G76" s="6">
        <v>2008460.1</v>
      </c>
      <c r="H76" s="6">
        <v>9.34</v>
      </c>
    </row>
    <row r="77" spans="1:8" ht="27" customHeight="1" x14ac:dyDescent="0.2">
      <c r="A77" s="10">
        <v>433</v>
      </c>
      <c r="B77" s="2" t="s">
        <v>93</v>
      </c>
      <c r="C77" s="6">
        <v>406132.75</v>
      </c>
      <c r="D77" s="6">
        <v>11.23</v>
      </c>
      <c r="E77" s="6">
        <v>0</v>
      </c>
      <c r="F77" s="6">
        <v>0</v>
      </c>
      <c r="G77" s="6">
        <v>18515.02</v>
      </c>
      <c r="H77" s="6">
        <v>4.18</v>
      </c>
    </row>
    <row r="78" spans="1:8" ht="27" customHeight="1" x14ac:dyDescent="0.2">
      <c r="A78" s="10">
        <v>434</v>
      </c>
      <c r="B78" s="2" t="s">
        <v>94</v>
      </c>
      <c r="C78" s="6">
        <v>1250149.73</v>
      </c>
      <c r="D78" s="6">
        <v>7.86</v>
      </c>
      <c r="E78" s="6">
        <v>214989.53</v>
      </c>
      <c r="F78" s="6">
        <v>13.71</v>
      </c>
      <c r="G78" s="6">
        <v>103114.78</v>
      </c>
      <c r="H78" s="6">
        <v>6.58</v>
      </c>
    </row>
    <row r="79" spans="1:8" ht="27" customHeight="1" x14ac:dyDescent="0.2">
      <c r="A79" s="10">
        <v>436</v>
      </c>
      <c r="B79" s="2" t="s">
        <v>95</v>
      </c>
      <c r="C79" s="6">
        <v>367830</v>
      </c>
      <c r="D79" s="6">
        <v>8.59</v>
      </c>
      <c r="E79" s="6">
        <v>63000</v>
      </c>
      <c r="F79" s="6">
        <v>13.6</v>
      </c>
      <c r="G79" s="6">
        <v>32428.07</v>
      </c>
      <c r="H79" s="6">
        <v>7</v>
      </c>
    </row>
    <row r="80" spans="1:8" ht="27" customHeight="1" x14ac:dyDescent="0.2">
      <c r="A80" s="10">
        <v>437</v>
      </c>
      <c r="B80" s="2" t="s">
        <v>96</v>
      </c>
      <c r="C80" s="6">
        <v>388476.77</v>
      </c>
      <c r="D80" s="6">
        <v>8.15</v>
      </c>
      <c r="E80" s="6">
        <v>72456</v>
      </c>
      <c r="F80" s="6">
        <v>14.08</v>
      </c>
      <c r="G80" s="6">
        <v>27704.59</v>
      </c>
      <c r="H80" s="6">
        <v>5.38</v>
      </c>
    </row>
    <row r="81" spans="1:8" ht="27" customHeight="1" x14ac:dyDescent="0.2">
      <c r="A81" s="10">
        <v>440</v>
      </c>
      <c r="B81" s="2" t="s">
        <v>97</v>
      </c>
      <c r="C81" s="6">
        <v>28.45</v>
      </c>
      <c r="D81" s="6">
        <v>0.01</v>
      </c>
      <c r="E81" s="6">
        <v>0</v>
      </c>
      <c r="F81" s="6">
        <v>0</v>
      </c>
      <c r="G81" s="6">
        <v>0</v>
      </c>
      <c r="H81" s="6">
        <v>0</v>
      </c>
    </row>
    <row r="82" spans="1:8" ht="27" customHeight="1" x14ac:dyDescent="0.2">
      <c r="A82" s="7">
        <v>441</v>
      </c>
      <c r="B82" s="2" t="s">
        <v>145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</row>
    <row r="83" spans="1:8" ht="27" customHeight="1" x14ac:dyDescent="0.2">
      <c r="A83" s="15" t="s">
        <v>147</v>
      </c>
      <c r="B83" s="16"/>
      <c r="C83" s="8">
        <f>SUM(C9:C82)</f>
        <v>121440742.77174002</v>
      </c>
      <c r="D83" s="6"/>
      <c r="E83" s="8">
        <f>SUM(E9:E82)</f>
        <v>21324499.732809998</v>
      </c>
      <c r="F83" s="6"/>
      <c r="G83" s="8">
        <f>SUM(G9:G82)</f>
        <v>12215753.117459999</v>
      </c>
      <c r="H83" s="5"/>
    </row>
    <row r="84" spans="1:8" ht="27" customHeight="1" x14ac:dyDescent="0.2">
      <c r="A84" s="3"/>
      <c r="B84"/>
    </row>
    <row r="85" spans="1:8" ht="27" customHeight="1" x14ac:dyDescent="0.2">
      <c r="A85" s="3"/>
      <c r="B85"/>
    </row>
  </sheetData>
  <mergeCells count="14">
    <mergeCell ref="A3:H3"/>
    <mergeCell ref="A1:M1"/>
    <mergeCell ref="A83:B83"/>
    <mergeCell ref="F7:F8"/>
    <mergeCell ref="G7:G8"/>
    <mergeCell ref="H7:H8"/>
    <mergeCell ref="A5:A8"/>
    <mergeCell ref="B5:B8"/>
    <mergeCell ref="C7:C8"/>
    <mergeCell ref="D7:D8"/>
    <mergeCell ref="E7:E8"/>
    <mergeCell ref="C5:D6"/>
    <mergeCell ref="E5:F6"/>
    <mergeCell ref="G5:H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2017-02-21T12:13:59Z</dcterms:created>
  <dcterms:modified xsi:type="dcterms:W3CDTF">2017-04-17T13:40:29Z</dcterms:modified>
</cp:coreProperties>
</file>