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480" yWindow="615" windowWidth="15120" windowHeight="8685" activeTab="3"/>
  </bookViews>
  <sheets>
    <sheet name="за 3 месяца" sheetId="5" r:id="rId1"/>
    <sheet name="за 6 месяцев" sheetId="6" r:id="rId2"/>
    <sheet name="за 9 месяцев" sheetId="8" r:id="rId3"/>
    <sheet name="за 12 месяцев" sheetId="12" r:id="rId4"/>
  </sheets>
  <definedNames>
    <definedName name="_xlnm._FilterDatabase" localSheetId="3" hidden="1">'за 12 месяцев'!$A$4:$S$52</definedName>
    <definedName name="_xlnm._FilterDatabase" localSheetId="0" hidden="1">'за 3 месяца'!$A$4:$S$56</definedName>
    <definedName name="_xlnm._FilterDatabase" localSheetId="1" hidden="1">'за 6 месяцев'!$A$4:$S$54</definedName>
    <definedName name="_xlnm._FilterDatabase" localSheetId="2" hidden="1">'за 9 месяцев'!$A$4:$S$54</definedName>
  </definedNames>
  <calcPr calcId="162913"/>
  <webPublishing codePage="1252"/>
</workbook>
</file>

<file path=xl/calcChain.xml><?xml version="1.0" encoding="utf-8"?>
<calcChain xmlns="http://schemas.openxmlformats.org/spreadsheetml/2006/main">
  <c r="O52" i="12" l="1"/>
  <c r="N52" i="12"/>
  <c r="M52" i="12"/>
  <c r="L52" i="12"/>
  <c r="K52" i="12"/>
  <c r="J52" i="12"/>
  <c r="I52" i="12"/>
  <c r="H52" i="12"/>
  <c r="G52" i="12"/>
  <c r="F52" i="12"/>
  <c r="E52" i="12"/>
  <c r="D52" i="12"/>
  <c r="C52" i="12"/>
  <c r="G54" i="8" l="1"/>
  <c r="O54" i="8"/>
  <c r="M54" i="8"/>
  <c r="E54" i="8"/>
  <c r="L54" i="8"/>
  <c r="F54" i="8"/>
  <c r="H54" i="8"/>
  <c r="N54" i="8"/>
  <c r="I54" i="8" l="1"/>
  <c r="K54" i="8"/>
  <c r="C54" i="8"/>
  <c r="J54" i="8"/>
  <c r="D54" i="8"/>
  <c r="M54" i="6" l="1"/>
  <c r="D54" i="6"/>
  <c r="E54" i="6"/>
  <c r="F54" i="6"/>
  <c r="G54" i="6"/>
  <c r="H54" i="6"/>
  <c r="I54" i="6"/>
  <c r="J54" i="6"/>
  <c r="K54" i="6"/>
  <c r="L54" i="6"/>
  <c r="N54" i="6"/>
  <c r="O54" i="6"/>
  <c r="C54" i="6"/>
  <c r="J56" i="5" l="1"/>
  <c r="I56" i="5" l="1"/>
  <c r="K56" i="5" l="1"/>
  <c r="D56" i="5" l="1"/>
  <c r="E56" i="5"/>
  <c r="F56" i="5"/>
  <c r="G56" i="5"/>
  <c r="H56" i="5"/>
  <c r="L56" i="5"/>
  <c r="M56" i="5"/>
  <c r="N56" i="5"/>
  <c r="O56" i="5"/>
  <c r="C56" i="5"/>
</calcChain>
</file>

<file path=xl/sharedStrings.xml><?xml version="1.0" encoding="utf-8"?>
<sst xmlns="http://schemas.openxmlformats.org/spreadsheetml/2006/main" count="837" uniqueCount="140">
  <si>
    <t>Наименование НПФ</t>
  </si>
  <si>
    <t>12/2</t>
  </si>
  <si>
    <t>Акционерное общество «Негосударственный пенсионный фонд «Гефест»</t>
  </si>
  <si>
    <t>22/2</t>
  </si>
  <si>
    <t>23/2</t>
  </si>
  <si>
    <t>Акционерное общество «Негосударственный пенсионный фонд «Алмазная осень»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</si>
  <si>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</si>
  <si>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</si>
  <si>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</si>
  <si>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</si>
  <si>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41/2</t>
  </si>
  <si>
    <t>Акционерное общество «Негосударственный Пенсионный Фонд Сбербанка»</t>
  </si>
  <si>
    <t>50/2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</si>
  <si>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</si>
  <si>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</si>
  <si>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</si>
  <si>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</si>
  <si>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</si>
  <si>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</si>
  <si>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</si>
  <si>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</si>
  <si>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</si>
  <si>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</si>
  <si>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</si>
  <si>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</si>
  <si>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</si>
  <si>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</si>
  <si>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</si>
  <si>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</si>
  <si>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194/2</t>
  </si>
  <si>
    <t>202/2</t>
  </si>
  <si>
    <t>215/2</t>
  </si>
  <si>
    <t>234/2</t>
  </si>
  <si>
    <t>237/2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</si>
  <si>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</si>
  <si>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</si>
  <si>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</si>
  <si>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</si>
  <si>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</si>
  <si>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</si>
  <si>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</si>
  <si>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</si>
  <si>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</si>
  <si>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</si>
  <si>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</si>
  <si>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</si>
  <si>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</si>
  <si>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</si>
  <si>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</si>
  <si>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</si>
  <si>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</si>
  <si>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</si>
  <si>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</si>
  <si>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</si>
  <si>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</si>
  <si>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</si>
  <si>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</si>
  <si>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</si>
  <si>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</si>
  <si>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</si>
  <si>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412</t>
  </si>
  <si>
    <t>Акционерное общество «Негосударственный пенсионный фонд «Образование»</t>
  </si>
  <si>
    <t>415</t>
  </si>
  <si>
    <t>Акционерное общество Негосударственный пенсионный фонд «Альянс»</t>
  </si>
  <si>
    <t>426</t>
  </si>
  <si>
    <t>430</t>
  </si>
  <si>
    <t>431</t>
  </si>
  <si>
    <t>Акционерное общество "Негосударственный пенсионный фонд "БУДУЩЕЕ"</t>
  </si>
  <si>
    <t>432</t>
  </si>
  <si>
    <t>433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</si>
  <si>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</si>
  <si>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</si>
  <si>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436</t>
  </si>
  <si>
    <t>Акционерное общество «Негосударственный пенсионный фонд «НЕФТЕГАРАНТ»</t>
  </si>
  <si>
    <t>437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</si>
  <si>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</si>
  <si>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</si>
  <si>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№ лиц.</t>
  </si>
  <si>
    <t>140/2</t>
  </si>
  <si>
    <t>263/2</t>
  </si>
  <si>
    <t>274/2</t>
  </si>
  <si>
    <t>383/2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</si>
  <si>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</si>
  <si>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</si>
  <si>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</si>
  <si>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</si>
  <si>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Негосударственный пенсионный фонд «Пенсионный выбор»</t>
  </si>
  <si>
    <t>ИТОГО:</t>
  </si>
  <si>
    <t>Акционерное общество «Негосударственный пенсионный фонд Газпромбанк-фонд»</t>
  </si>
  <si>
    <t>441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</si>
  <si>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</si>
  <si>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«АПК-Фонд»</t>
  </si>
  <si>
    <t>440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</si>
  <si>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</si>
  <si>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«Уголь»</t>
  </si>
  <si>
    <t xml:space="preserve">Выплаты пенсий по НПО
(тыс. рублей)***                    </t>
  </si>
  <si>
    <t>Количество участников, получающих пенсию
(человек)***</t>
  </si>
  <si>
    <t xml:space="preserve">Количество участников
(человек)***             </t>
  </si>
  <si>
    <t>Пенсионные резервы
(тыс. рублей) ***</t>
  </si>
  <si>
    <t>Выплаты пенсий по ОПС
(единовременные выплаты, срочные выплаты, накопительная часть трудовой пенсии)
(тыс. рублей) **</t>
  </si>
  <si>
    <t>Количество застрахованных лиц, получающих пенсию
(единовременные выплаты, срочные выплаты, накопительная часть трудовой пенсии)
(человек)**</t>
  </si>
  <si>
    <t>Количество застрахованных лиц
(человек)**</t>
  </si>
  <si>
    <t>Пенсионные накопления
(тыс. рублей, рыночная стоимость) **</t>
  </si>
  <si>
    <t>Обязательства фонда за исключением обязательств по НПО и ОПС
(тыс. рублей)*</t>
  </si>
  <si>
    <t>Обязательства по договорам об обязательном пенсионном страховании (ОПС)
(тыс. рублей)*</t>
  </si>
  <si>
    <t>Обязательства по договорам негосударственного пенсионного обеспечения (НПО)
(тыс. рублей)*</t>
  </si>
  <si>
    <t>Капитал
(тыс. рублей)*</t>
  </si>
  <si>
    <t>Активы фонда
(тыс. рублей)*</t>
  </si>
  <si>
    <r>
      <rPr>
        <vertAlign val="subscript"/>
        <sz val="10"/>
        <color theme="1"/>
        <rFont val="Times Roman"/>
        <family val="1"/>
      </rPr>
      <t xml:space="preserve"> *</t>
    </r>
    <r>
      <rPr>
        <sz val="10"/>
        <color theme="1"/>
        <rFont val="Times Roman"/>
        <family val="1"/>
      </rPr>
      <t xml:space="preserve"> - </t>
    </r>
  </si>
  <si>
    <r>
      <rPr>
        <vertAlign val="subscript"/>
        <sz val="10"/>
        <rFont val="Times Roman"/>
        <family val="1"/>
      </rPr>
      <t xml:space="preserve"> **</t>
    </r>
    <r>
      <rPr>
        <sz val="10"/>
        <rFont val="Times Roman"/>
        <family val="1"/>
      </rPr>
      <t xml:space="preserve"> -</t>
    </r>
  </si>
  <si>
    <r>
      <rPr>
        <vertAlign val="subscript"/>
        <sz val="10"/>
        <rFont val="Times Roman"/>
        <family val="1"/>
      </rPr>
      <t>***</t>
    </r>
    <r>
      <rPr>
        <sz val="10"/>
        <rFont val="Times Roman"/>
        <family val="1"/>
      </rPr>
      <t xml:space="preserve"> -</t>
    </r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</si>
  <si>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28.12.2017 
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</si>
  <si>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</si>
  <si>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</si>
  <si>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-</t>
  </si>
  <si>
    <t>Акционерное общество «Негосударственный пенсионный фонд «Ростех»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</si>
  <si>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</si>
  <si>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«Корабел»</t>
  </si>
  <si>
    <t>Акционерное общество «Негосударственный пенсионный фонд «Авиаполис»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</si>
  <si>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</si>
  <si>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</si>
  <si>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</si>
  <si>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</si>
  <si>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ГАЗФОНД»</t>
  </si>
  <si>
    <t>Акционерное общество негосударственный пенсионный фонд «Ренессанс пенсии»</t>
  </si>
  <si>
    <t>Основные показатели деятельности негосударственных пенсионных фондов за 1 квартал 2019 года</t>
  </si>
  <si>
    <t>Доходность размещения средств пенсионных резервов за минусом вознаграждения управляющим компаниям, специализированному депозитарию и фонду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</si>
  <si>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</si>
  <si>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</si>
  <si>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</t>
  </si>
  <si>
    <t>Основные показатели деятельности негосударственных пенсионных фондов за 6 месяцев 2019 года</t>
  </si>
  <si>
    <t>Основные показатели деятельности негосударственных пенсионных фондов за 9 месяцев 2019 года</t>
  </si>
  <si>
    <t>Доходность размещения средств пенсионных резервов за минусом вознаграждения управляющим компаниям, специализированному депозитарию и фонду****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</si>
  <si>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фонду****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</si>
  <si>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фонду****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</si>
  <si>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фонду****</t>
  </si>
  <si>
    <r>
      <rPr>
        <vertAlign val="subscript"/>
        <sz val="10"/>
        <rFont val="Times Roman"/>
        <family val="1"/>
      </rPr>
      <t>****</t>
    </r>
    <r>
      <rPr>
        <sz val="10"/>
        <rFont val="Times Roman"/>
        <family val="1"/>
      </rPr>
      <t xml:space="preserve"> -</t>
    </r>
  </si>
  <si>
    <t>Cведения о доходности пенсионных накоплений и пенсионных резервов представлены на 12 декабря 2019 года.</t>
  </si>
  <si>
    <t>Акционерное общество «Негосударственный пенсионный фонд Эволюция»</t>
  </si>
  <si>
    <t>Основные показатели деятельности негосударственных пенсионных фондов за 12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</si>
</sst>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########"/>
  </numFmts>
  <fonts count="12">
    <font>
      <sz val="10"/>
      <color theme="1"/>
      <name val="Tahoma"/>
      <family val="2"/>
    </font>
    <font>
      <sz val="10"/>
      <color theme="1"/>
      <name val="Times Roman"/>
      <family val="1"/>
    </font>
    <font>
      <b/>
      <sz val="14"/>
      <color theme="1"/>
      <name val="Times Roman"/>
      <family val="1"/>
    </font>
    <font>
      <b/>
      <sz val="10"/>
      <name val="Times Roman"/>
      <family val="1"/>
    </font>
    <font>
      <b/>
      <sz val="10"/>
      <color indexed="8"/>
      <name val="Times Roman"/>
      <family val="1"/>
    </font>
    <font>
      <sz val="10"/>
      <name val="Times Roman"/>
      <family val="1"/>
    </font>
    <font>
      <vertAlign val="subscript"/>
      <sz val="10"/>
      <color theme="1"/>
      <name val="Times Roman"/>
      <family val="1"/>
    </font>
    <font>
      <vertAlign val="subscript"/>
      <sz val="10"/>
      <name val="Times Roman"/>
      <family val="1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 indent="1"/>
    </xf>
    <xf numFmtId="0" fontId="1" fillId="0" borderId="0" xfId="0" applyFont="1" applyFill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8" fillId="0" borderId="1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indent="1"/>
    </xf>
    <xf numFmtId="3" fontId="0" fillId="0" borderId="1" xfId="0" applyNumberFormat="1" applyFill="1" applyBorder="1" applyAlignment="1">
      <alignment horizontal="right" vertical="center" indent="1"/>
    </xf>
    <xf numFmtId="4" fontId="0" fillId="0" borderId="1" xfId="0" applyNumberFormat="1" applyFill="1" applyBorder="1" applyAlignment="1">
      <alignment horizontal="right" vertical="center" indent="1"/>
    </xf>
    <xf numFmtId="0" fontId="0" fillId="0" borderId="1" xfId="0" applyFill="1" applyBorder="1" applyAlignment="1">
      <alignment horizontal="right" vertical="center" indent="1"/>
    </xf>
    <xf numFmtId="164" fontId="0" fillId="0" borderId="1" xfId="0" applyNumberFormat="1" applyFill="1" applyBorder="1" applyAlignment="1">
      <alignment horizontal="right" vertical="center" indent="1"/>
    </xf>
    <xf numFmtId="3" fontId="9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right" vertical="center" indent="1"/>
    </xf>
    <xf numFmtId="0" fontId="10" fillId="0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9" fillId="0" borderId="1" xfId="0" applyNumberFormat="1" applyFont="1" applyFill="1" applyBorder="1" applyAlignment="1">
      <alignment horizontal="right" vertical="center" indent="1"/>
    </xf>
    <xf numFmtId="3" fontId="0" fillId="2" borderId="1" xfId="0" applyNumberForma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1" xfId="0" applyNumberFormat="1" applyFill="1" applyBorder="1" applyAlignment="1">
      <alignment horizontal="right" vertical="center" indent="1"/>
    </xf>
    <xf numFmtId="4" fontId="0" fillId="0" borderId="0" xfId="0" applyNumberFormat="1"/>
    <xf numFmtId="0" fontId="2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 indent="1"/>
    </xf>
    <xf numFmtId="0" fontId="3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F54" sqref="F54"/>
    </sheetView>
  </sheetViews>
  <sheetFormatPr defaultRowHeight="12.75"/>
  <cols>
    <col min="1" max="1" width="9.140625" style="5"/>
    <col min="2" max="2" width="39.7109375" style="5" customWidth="1"/>
    <col min="3" max="19" width="18.7109375" style="5" customWidth="1"/>
    <col min="20" max="16384" width="9.140625" style="5"/>
  </cols>
  <sheetData>
    <row r="2" spans="1:19" ht="18.75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9" s="24" customFormat="1" ht="140.25">
      <c r="A4" s="23" t="s">
        <v>77</v>
      </c>
      <c r="B4" s="23" t="s">
        <v>0</v>
      </c>
      <c r="C4" s="22" t="s">
        <v>107</v>
      </c>
      <c r="D4" s="22" t="s">
        <v>106</v>
      </c>
      <c r="E4" s="22" t="s">
        <v>105</v>
      </c>
      <c r="F4" s="22" t="s">
        <v>104</v>
      </c>
      <c r="G4" s="22" t="s">
        <v>103</v>
      </c>
      <c r="H4" s="22" t="s">
        <v>102</v>
      </c>
      <c r="I4" s="22" t="s">
        <v>101</v>
      </c>
      <c r="J4" s="22" t="s">
        <v>100</v>
      </c>
      <c r="K4" s="22" t="s">
        <v>99</v>
      </c>
      <c r="L4" s="22" t="s">
        <v>98</v>
      </c>
      <c r="M4" s="22" t="s">
        <v>97</v>
      </c>
      <c r="N4" s="22" t="s">
        <v>96</v>
      </c>
      <c r="O4" s="22" t="s">
        <v>95</v>
      </c>
      <c r="P4" s="22" t="s">
        <v>126</v>
      </c>
      <c r="Q4" s="22" t="s">
        <v>127</v>
      </c>
      <c r="R4" s="22" t="s">
        <v>128</v>
      </c>
      <c r="S4" s="22" t="s">
        <v>129</v>
      </c>
    </row>
    <row r="5" spans="1:19" s="4" customFormat="1" ht="45" customHeight="1">
      <c r="A5" s="9" t="s">
        <v>1</v>
      </c>
      <c r="B5" s="8" t="s">
        <v>2</v>
      </c>
      <c r="C5" s="11">
        <v>3729412.0602099998</v>
      </c>
      <c r="D5" s="11">
        <v>427916.36590999999</v>
      </c>
      <c r="E5" s="11">
        <v>392426.23872000002</v>
      </c>
      <c r="F5" s="11">
        <v>2898590.53363</v>
      </c>
      <c r="G5" s="11">
        <v>10478.921950000338</v>
      </c>
      <c r="H5" s="11">
        <v>3101461.702</v>
      </c>
      <c r="I5" s="10">
        <v>30403</v>
      </c>
      <c r="J5" s="10">
        <v>414</v>
      </c>
      <c r="K5" s="13">
        <v>7574.5675200000005</v>
      </c>
      <c r="L5" s="11">
        <v>429799.58792000002</v>
      </c>
      <c r="M5" s="10">
        <v>6495</v>
      </c>
      <c r="N5" s="10">
        <v>1851</v>
      </c>
      <c r="O5" s="11">
        <v>5080.2043999999996</v>
      </c>
      <c r="P5" s="11">
        <v>12.36</v>
      </c>
      <c r="Q5" s="11">
        <v>13.3</v>
      </c>
      <c r="R5" s="11">
        <v>12.42</v>
      </c>
      <c r="S5" s="11">
        <v>14.08</v>
      </c>
    </row>
    <row r="6" spans="1:19" ht="45" customHeight="1">
      <c r="A6" s="9" t="s">
        <v>3</v>
      </c>
      <c r="B6" s="8" t="s">
        <v>86</v>
      </c>
      <c r="C6" s="11">
        <v>15242948.323000001</v>
      </c>
      <c r="D6" s="11">
        <v>15217430.30975</v>
      </c>
      <c r="E6" s="11">
        <v>7841.8979399999998</v>
      </c>
      <c r="F6" s="11">
        <v>0</v>
      </c>
      <c r="G6" s="11">
        <v>17676.115310000001</v>
      </c>
      <c r="H6" s="11">
        <v>0</v>
      </c>
      <c r="I6" s="10">
        <v>0</v>
      </c>
      <c r="J6" s="10">
        <v>0</v>
      </c>
      <c r="K6" s="11">
        <v>0</v>
      </c>
      <c r="L6" s="11">
        <v>9660.6664000000001</v>
      </c>
      <c r="M6" s="10">
        <v>11</v>
      </c>
      <c r="N6" s="10">
        <v>11</v>
      </c>
      <c r="O6" s="11">
        <v>129.33600000000001</v>
      </c>
      <c r="P6" s="11">
        <v>8.58</v>
      </c>
      <c r="Q6" s="11">
        <v>8.67</v>
      </c>
      <c r="R6" s="11" t="s">
        <v>114</v>
      </c>
      <c r="S6" s="11" t="s">
        <v>114</v>
      </c>
    </row>
    <row r="7" spans="1:19" ht="45" customHeight="1">
      <c r="A7" s="9" t="s">
        <v>4</v>
      </c>
      <c r="B7" s="8" t="s">
        <v>5</v>
      </c>
      <c r="C7" s="11">
        <v>30034757.23968</v>
      </c>
      <c r="D7" s="11">
        <v>2517197.0342100002</v>
      </c>
      <c r="E7" s="11">
        <v>23942817.10517</v>
      </c>
      <c r="F7" s="11">
        <v>3557476.9124400001</v>
      </c>
      <c r="G7" s="11">
        <v>17266.187859997153</v>
      </c>
      <c r="H7" s="11">
        <v>3783895.7845299998</v>
      </c>
      <c r="I7" s="10">
        <v>33861</v>
      </c>
      <c r="J7" s="10">
        <v>342</v>
      </c>
      <c r="K7" s="11">
        <v>27877.795000000002</v>
      </c>
      <c r="L7" s="11">
        <v>25841124.150649998</v>
      </c>
      <c r="M7" s="10">
        <v>27191</v>
      </c>
      <c r="N7" s="10">
        <v>21448</v>
      </c>
      <c r="O7" s="11">
        <v>564844.49074000004</v>
      </c>
      <c r="P7" s="11">
        <v>8.7899999999999991</v>
      </c>
      <c r="Q7" s="11">
        <v>8.8000000000000007</v>
      </c>
      <c r="R7" s="11">
        <v>8.08</v>
      </c>
      <c r="S7" s="11">
        <v>8.7100000000000009</v>
      </c>
    </row>
    <row r="8" spans="1:19" ht="45" customHeight="1">
      <c r="A8" s="9" t="s">
        <v>6</v>
      </c>
      <c r="B8" s="8" t="s">
        <v>94</v>
      </c>
      <c r="C8" s="11">
        <v>652694.32958000002</v>
      </c>
      <c r="D8" s="11">
        <v>226484.53211</v>
      </c>
      <c r="E8" s="11">
        <v>423543.43297000002</v>
      </c>
      <c r="F8" s="11">
        <v>0</v>
      </c>
      <c r="G8" s="11">
        <v>2666.3644999999669</v>
      </c>
      <c r="H8" s="11">
        <v>0</v>
      </c>
      <c r="I8" s="10">
        <v>0</v>
      </c>
      <c r="J8" s="10">
        <v>0</v>
      </c>
      <c r="K8" s="11">
        <v>0</v>
      </c>
      <c r="L8" s="11">
        <v>405234.72</v>
      </c>
      <c r="M8" s="10">
        <v>15479</v>
      </c>
      <c r="N8" s="10">
        <v>12780</v>
      </c>
      <c r="O8" s="11">
        <v>11650.68</v>
      </c>
      <c r="P8" s="11">
        <v>-16.829999999999998</v>
      </c>
      <c r="Q8" s="11">
        <v>-16.86</v>
      </c>
      <c r="R8" s="11" t="s">
        <v>114</v>
      </c>
      <c r="S8" s="11" t="s">
        <v>114</v>
      </c>
    </row>
    <row r="9" spans="1:19" ht="45" customHeight="1">
      <c r="A9" s="9" t="s">
        <v>7</v>
      </c>
      <c r="B9" s="8" t="s">
        <v>8</v>
      </c>
      <c r="C9" s="11">
        <v>189721.4626</v>
      </c>
      <c r="D9" s="11">
        <v>185891.56323</v>
      </c>
      <c r="E9" s="11">
        <v>2165.3922600000001</v>
      </c>
      <c r="F9" s="11">
        <v>0</v>
      </c>
      <c r="G9" s="11">
        <v>1664.50711</v>
      </c>
      <c r="H9" s="11">
        <v>0</v>
      </c>
      <c r="I9" s="10">
        <v>0</v>
      </c>
      <c r="J9" s="10">
        <v>0</v>
      </c>
      <c r="K9" s="11">
        <v>0</v>
      </c>
      <c r="L9" s="11">
        <v>6492.3253699999996</v>
      </c>
      <c r="M9" s="10">
        <v>4303</v>
      </c>
      <c r="N9" s="10">
        <v>0</v>
      </c>
      <c r="O9" s="11">
        <v>0</v>
      </c>
      <c r="P9" s="11">
        <v>4.16</v>
      </c>
      <c r="Q9" s="11">
        <v>7.63</v>
      </c>
      <c r="R9" s="11" t="s">
        <v>114</v>
      </c>
      <c r="S9" s="11" t="s">
        <v>114</v>
      </c>
    </row>
    <row r="10" spans="1:19" ht="45" customHeight="1">
      <c r="A10" s="9" t="s">
        <v>9</v>
      </c>
      <c r="B10" s="8" t="s">
        <v>120</v>
      </c>
      <c r="C10" s="11">
        <v>924563.16815000004</v>
      </c>
      <c r="D10" s="11">
        <v>581332.06108000001</v>
      </c>
      <c r="E10" s="11">
        <v>340706.81472999998</v>
      </c>
      <c r="F10" s="11">
        <v>0</v>
      </c>
      <c r="G10" s="11">
        <v>2524.2923400000436</v>
      </c>
      <c r="H10" s="11">
        <v>0</v>
      </c>
      <c r="I10" s="10">
        <v>0</v>
      </c>
      <c r="J10" s="10">
        <v>0</v>
      </c>
      <c r="K10" s="11">
        <v>0</v>
      </c>
      <c r="L10" s="11">
        <v>420973.42567999999</v>
      </c>
      <c r="M10" s="10">
        <v>4525</v>
      </c>
      <c r="N10" s="10">
        <v>1748</v>
      </c>
      <c r="O10" s="11">
        <v>19836.024890000001</v>
      </c>
      <c r="P10" s="11">
        <v>5.6</v>
      </c>
      <c r="Q10" s="11">
        <v>6.62</v>
      </c>
      <c r="R10" s="11" t="s">
        <v>114</v>
      </c>
      <c r="S10" s="11" t="s">
        <v>114</v>
      </c>
    </row>
    <row r="11" spans="1:19" ht="45" customHeight="1">
      <c r="A11" s="9" t="s">
        <v>10</v>
      </c>
      <c r="B11" s="8" t="s">
        <v>11</v>
      </c>
      <c r="C11" s="11">
        <v>634259703.87847996</v>
      </c>
      <c r="D11" s="11">
        <v>41025964.061559997</v>
      </c>
      <c r="E11" s="11">
        <v>37349426.925350003</v>
      </c>
      <c r="F11" s="11">
        <v>555416679.45720005</v>
      </c>
      <c r="G11" s="11">
        <v>467633.43437004089</v>
      </c>
      <c r="H11" s="11">
        <v>580650390.78999996</v>
      </c>
      <c r="I11" s="10">
        <v>8744330</v>
      </c>
      <c r="J11" s="10">
        <v>17569</v>
      </c>
      <c r="K11" s="11">
        <v>593364.00242000003</v>
      </c>
      <c r="L11" s="11">
        <v>39496780.69478</v>
      </c>
      <c r="M11" s="10">
        <v>1750442</v>
      </c>
      <c r="N11" s="10">
        <v>31054</v>
      </c>
      <c r="O11" s="11">
        <v>131558.17238</v>
      </c>
      <c r="P11" s="11">
        <v>8.91</v>
      </c>
      <c r="Q11" s="11">
        <v>9.14</v>
      </c>
      <c r="R11" s="11">
        <v>9.35</v>
      </c>
      <c r="S11" s="11">
        <v>9.98</v>
      </c>
    </row>
    <row r="12" spans="1:19" ht="45" customHeight="1">
      <c r="A12" s="9" t="s">
        <v>12</v>
      </c>
      <c r="B12" s="8" t="s">
        <v>122</v>
      </c>
      <c r="C12" s="11">
        <v>304858.46055999998</v>
      </c>
      <c r="D12" s="11">
        <v>304168.32868999999</v>
      </c>
      <c r="E12" s="11">
        <v>0</v>
      </c>
      <c r="F12" s="11">
        <v>0</v>
      </c>
      <c r="G12" s="11">
        <v>690.13187000000005</v>
      </c>
      <c r="H12" s="11">
        <v>0</v>
      </c>
      <c r="I12" s="10">
        <v>0</v>
      </c>
      <c r="J12" s="10">
        <v>0</v>
      </c>
      <c r="K12" s="11">
        <v>0</v>
      </c>
      <c r="L12" s="11">
        <v>77.11</v>
      </c>
      <c r="M12" s="10">
        <v>0</v>
      </c>
      <c r="N12" s="10">
        <v>0</v>
      </c>
      <c r="O12" s="11">
        <v>0</v>
      </c>
      <c r="P12" s="11">
        <v>-4.41</v>
      </c>
      <c r="Q12" s="11">
        <v>7.95</v>
      </c>
      <c r="R12" s="11" t="s">
        <v>114</v>
      </c>
      <c r="S12" s="11" t="s">
        <v>114</v>
      </c>
    </row>
    <row r="13" spans="1:19" ht="45" customHeight="1">
      <c r="A13" s="9" t="s">
        <v>13</v>
      </c>
      <c r="B13" s="8" t="s">
        <v>14</v>
      </c>
      <c r="C13" s="11">
        <v>34038777.780759998</v>
      </c>
      <c r="D13" s="11">
        <v>3360658.6915500001</v>
      </c>
      <c r="E13" s="11">
        <v>16697661.025120001</v>
      </c>
      <c r="F13" s="11">
        <v>13932556.42302</v>
      </c>
      <c r="G13" s="11">
        <v>47901.641070000827</v>
      </c>
      <c r="H13" s="11">
        <v>14861504.71634</v>
      </c>
      <c r="I13" s="10">
        <v>134255</v>
      </c>
      <c r="J13" s="10">
        <v>1932</v>
      </c>
      <c r="K13" s="11">
        <v>44138.243259999996</v>
      </c>
      <c r="L13" s="11">
        <v>17641342.77299</v>
      </c>
      <c r="M13" s="10">
        <v>269369</v>
      </c>
      <c r="N13" s="10">
        <v>182339</v>
      </c>
      <c r="O13" s="11">
        <v>660653.56574999995</v>
      </c>
      <c r="P13" s="11">
        <v>3.04</v>
      </c>
      <c r="Q13" s="11">
        <v>3.08</v>
      </c>
      <c r="R13" s="11">
        <v>9.5500000000000007</v>
      </c>
      <c r="S13" s="11">
        <v>9.9499999999999993</v>
      </c>
    </row>
    <row r="14" spans="1:19" ht="45" customHeight="1">
      <c r="A14" s="9" t="s">
        <v>15</v>
      </c>
      <c r="B14" s="8" t="s">
        <v>16</v>
      </c>
      <c r="C14" s="11">
        <v>5552989.0417299997</v>
      </c>
      <c r="D14" s="11">
        <v>838877.82</v>
      </c>
      <c r="E14" s="11">
        <v>2907157.6438500001</v>
      </c>
      <c r="F14" s="11">
        <v>1792648.29272</v>
      </c>
      <c r="G14" s="11">
        <v>14305.283429999836</v>
      </c>
      <c r="H14" s="11">
        <v>1962411.7104199999</v>
      </c>
      <c r="I14" s="10">
        <v>16654</v>
      </c>
      <c r="J14" s="10">
        <v>232</v>
      </c>
      <c r="K14" s="11">
        <v>4540.0313100000003</v>
      </c>
      <c r="L14" s="11">
        <v>3311834.2971899998</v>
      </c>
      <c r="M14" s="10">
        <v>63468</v>
      </c>
      <c r="N14" s="10">
        <v>18845</v>
      </c>
      <c r="O14" s="11">
        <v>40591.322209999998</v>
      </c>
      <c r="P14" s="11">
        <v>10.01</v>
      </c>
      <c r="Q14" s="11">
        <v>10.92</v>
      </c>
      <c r="R14" s="11">
        <v>6.89</v>
      </c>
      <c r="S14" s="11">
        <v>7.59</v>
      </c>
    </row>
    <row r="15" spans="1:19" ht="45" customHeight="1">
      <c r="A15" s="9" t="s">
        <v>17</v>
      </c>
      <c r="B15" s="8" t="s">
        <v>18</v>
      </c>
      <c r="C15" s="11">
        <v>264655213.92212</v>
      </c>
      <c r="D15" s="11">
        <v>20083820.670279998</v>
      </c>
      <c r="E15" s="11">
        <v>7571074.8347399998</v>
      </c>
      <c r="F15" s="11">
        <v>236780464.36153001</v>
      </c>
      <c r="G15" s="11">
        <v>219854.05557000637</v>
      </c>
      <c r="H15" s="11">
        <v>247726565.88622001</v>
      </c>
      <c r="I15" s="10">
        <v>3891445</v>
      </c>
      <c r="J15" s="10">
        <v>8524</v>
      </c>
      <c r="K15" s="11">
        <v>291359.41944999999</v>
      </c>
      <c r="L15" s="11">
        <v>8317483.6043299995</v>
      </c>
      <c r="M15" s="10">
        <v>81314</v>
      </c>
      <c r="N15" s="10">
        <v>14279</v>
      </c>
      <c r="O15" s="11">
        <v>127777.30314</v>
      </c>
      <c r="P15" s="11">
        <v>6.76</v>
      </c>
      <c r="Q15" s="11">
        <v>7.44</v>
      </c>
      <c r="R15" s="11">
        <v>8.51</v>
      </c>
      <c r="S15" s="11">
        <v>9.1300000000000008</v>
      </c>
    </row>
    <row r="16" spans="1:19" ht="45" customHeight="1">
      <c r="A16" s="9" t="s">
        <v>19</v>
      </c>
      <c r="B16" s="8" t="s">
        <v>20</v>
      </c>
      <c r="C16" s="11">
        <v>44890342.427340001</v>
      </c>
      <c r="D16" s="11">
        <v>2948746.8105500001</v>
      </c>
      <c r="E16" s="11">
        <v>3071647.57173</v>
      </c>
      <c r="F16" s="11">
        <v>38715159.758979999</v>
      </c>
      <c r="G16" s="11">
        <v>154788.28608000278</v>
      </c>
      <c r="H16" s="11">
        <v>40806360.871859998</v>
      </c>
      <c r="I16" s="10">
        <v>429648</v>
      </c>
      <c r="J16" s="10">
        <v>3523</v>
      </c>
      <c r="K16" s="11">
        <v>70873.890109999993</v>
      </c>
      <c r="L16" s="11">
        <v>3172071.16653</v>
      </c>
      <c r="M16" s="10">
        <v>38533</v>
      </c>
      <c r="N16" s="10">
        <v>23537</v>
      </c>
      <c r="O16" s="11">
        <v>76119.981639999998</v>
      </c>
      <c r="P16" s="11">
        <v>10.47</v>
      </c>
      <c r="Q16" s="11">
        <v>10.49</v>
      </c>
      <c r="R16" s="11">
        <v>8.7899999999999991</v>
      </c>
      <c r="S16" s="11">
        <v>8.07</v>
      </c>
    </row>
    <row r="17" spans="1:19" ht="45" customHeight="1">
      <c r="A17" s="9" t="s">
        <v>21</v>
      </c>
      <c r="B17" s="8" t="s">
        <v>22</v>
      </c>
      <c r="C17" s="11">
        <v>24794941.118949998</v>
      </c>
      <c r="D17" s="11">
        <v>1715092.01465</v>
      </c>
      <c r="E17" s="11">
        <v>21650851.93564</v>
      </c>
      <c r="F17" s="11">
        <v>1259185.0380500001</v>
      </c>
      <c r="G17" s="11">
        <v>169812.13061000034</v>
      </c>
      <c r="H17" s="11">
        <v>1369395.0320600001</v>
      </c>
      <c r="I17" s="10">
        <v>15737</v>
      </c>
      <c r="J17" s="10">
        <v>130</v>
      </c>
      <c r="K17" s="11">
        <v>2815.32051</v>
      </c>
      <c r="L17" s="11">
        <v>21171074.340050001</v>
      </c>
      <c r="M17" s="10">
        <v>306121</v>
      </c>
      <c r="N17" s="10">
        <v>99211</v>
      </c>
      <c r="O17" s="11">
        <v>384136.93517999997</v>
      </c>
      <c r="P17" s="11">
        <v>-15.67</v>
      </c>
      <c r="Q17" s="11">
        <v>-15.6</v>
      </c>
      <c r="R17" s="11">
        <v>15.47</v>
      </c>
      <c r="S17" s="11">
        <v>15.47</v>
      </c>
    </row>
    <row r="18" spans="1:19" ht="45" customHeight="1">
      <c r="A18" s="9" t="s">
        <v>23</v>
      </c>
      <c r="B18" s="8" t="s">
        <v>71</v>
      </c>
      <c r="C18" s="11">
        <v>30075092.050190002</v>
      </c>
      <c r="D18" s="11">
        <v>1101166.3209899999</v>
      </c>
      <c r="E18" s="11">
        <v>630586.59860000003</v>
      </c>
      <c r="F18" s="11">
        <v>28273569.349509999</v>
      </c>
      <c r="G18" s="11">
        <v>69769.781090002507</v>
      </c>
      <c r="H18" s="25">
        <v>28341957.408059999</v>
      </c>
      <c r="I18" s="21">
        <v>370872</v>
      </c>
      <c r="J18" s="10">
        <v>102</v>
      </c>
      <c r="K18" s="11">
        <v>1168.30521</v>
      </c>
      <c r="L18" s="11">
        <v>786230.90772999998</v>
      </c>
      <c r="M18" s="10">
        <v>20626</v>
      </c>
      <c r="N18" s="10">
        <v>3130</v>
      </c>
      <c r="O18" s="11">
        <v>29580.405429999999</v>
      </c>
      <c r="P18" s="11">
        <v>10.45</v>
      </c>
      <c r="Q18" s="11">
        <v>10.67</v>
      </c>
      <c r="R18" s="11">
        <v>6.56</v>
      </c>
      <c r="S18" s="11">
        <v>7.06</v>
      </c>
    </row>
    <row r="19" spans="1:19" ht="45" customHeight="1">
      <c r="A19" s="9" t="s">
        <v>78</v>
      </c>
      <c r="B19" s="8" t="s">
        <v>91</v>
      </c>
      <c r="C19" s="11">
        <v>278304.94993</v>
      </c>
      <c r="D19" s="11">
        <v>159340.44429000001</v>
      </c>
      <c r="E19" s="11">
        <v>118587.81625</v>
      </c>
      <c r="F19" s="11">
        <v>0</v>
      </c>
      <c r="G19" s="11">
        <v>376.68938999999955</v>
      </c>
      <c r="H19" s="11">
        <v>0</v>
      </c>
      <c r="I19" s="10">
        <v>0</v>
      </c>
      <c r="J19" s="10">
        <v>0</v>
      </c>
      <c r="K19" s="11">
        <v>0</v>
      </c>
      <c r="L19" s="11">
        <v>123716.94941</v>
      </c>
      <c r="M19" s="10">
        <v>2098</v>
      </c>
      <c r="N19" s="10">
        <v>303</v>
      </c>
      <c r="O19" s="11">
        <v>3481.8054400000001</v>
      </c>
      <c r="P19" s="11">
        <v>10.19</v>
      </c>
      <c r="Q19" s="11">
        <v>9.7100000000000009</v>
      </c>
      <c r="R19" s="11" t="s">
        <v>114</v>
      </c>
      <c r="S19" s="11" t="s">
        <v>114</v>
      </c>
    </row>
    <row r="20" spans="1:19" ht="45" customHeight="1">
      <c r="A20" s="9" t="s">
        <v>24</v>
      </c>
      <c r="B20" s="8" t="s">
        <v>25</v>
      </c>
      <c r="C20" s="11">
        <v>2420426.1588699999</v>
      </c>
      <c r="D20" s="11">
        <v>355125.60603000002</v>
      </c>
      <c r="E20" s="11">
        <v>1298909.2606299999</v>
      </c>
      <c r="F20" s="11">
        <v>761885.30763000005</v>
      </c>
      <c r="G20" s="11">
        <v>4505.9845799999312</v>
      </c>
      <c r="H20" s="11">
        <v>802294.93351</v>
      </c>
      <c r="I20" s="10">
        <v>9173</v>
      </c>
      <c r="J20" s="10">
        <v>90</v>
      </c>
      <c r="K20" s="11">
        <v>2270.1352999999999</v>
      </c>
      <c r="L20" s="11">
        <v>1393408.89114</v>
      </c>
      <c r="M20" s="10">
        <v>11061</v>
      </c>
      <c r="N20" s="10">
        <v>2063</v>
      </c>
      <c r="O20" s="11">
        <v>27646.84304</v>
      </c>
      <c r="P20" s="11">
        <v>8.26</v>
      </c>
      <c r="Q20" s="11">
        <v>8.4</v>
      </c>
      <c r="R20" s="11">
        <v>6.67</v>
      </c>
      <c r="S20" s="11">
        <v>9.0399999999999991</v>
      </c>
    </row>
    <row r="21" spans="1:19" ht="45" customHeight="1">
      <c r="A21" s="9" t="s">
        <v>26</v>
      </c>
      <c r="B21" s="8" t="s">
        <v>115</v>
      </c>
      <c r="C21" s="11">
        <v>2678721.40332</v>
      </c>
      <c r="D21" s="11">
        <v>313077.38761999999</v>
      </c>
      <c r="E21" s="11">
        <v>1451724.78039</v>
      </c>
      <c r="F21" s="11">
        <v>906319.29544999998</v>
      </c>
      <c r="G21" s="11">
        <v>7599.9398599998094</v>
      </c>
      <c r="H21" s="11">
        <v>948720.66251000005</v>
      </c>
      <c r="I21" s="10">
        <v>7733</v>
      </c>
      <c r="J21" s="10">
        <v>78</v>
      </c>
      <c r="K21" s="11">
        <v>2042.2366399999999</v>
      </c>
      <c r="L21" s="11">
        <v>1566937.1490499999</v>
      </c>
      <c r="M21" s="10">
        <v>60167</v>
      </c>
      <c r="N21" s="10">
        <v>5657</v>
      </c>
      <c r="O21" s="11">
        <v>50959.35269</v>
      </c>
      <c r="P21" s="11">
        <v>6.25</v>
      </c>
      <c r="Q21" s="11">
        <v>7.36</v>
      </c>
      <c r="R21" s="11">
        <v>7.27</v>
      </c>
      <c r="S21" s="11">
        <v>7.93</v>
      </c>
    </row>
    <row r="22" spans="1:19" ht="45" customHeight="1">
      <c r="A22" s="9" t="s">
        <v>27</v>
      </c>
      <c r="B22" s="8" t="s">
        <v>28</v>
      </c>
      <c r="C22" s="11">
        <v>4391418.0465799998</v>
      </c>
      <c r="D22" s="11">
        <v>750014.08285000001</v>
      </c>
      <c r="E22" s="11">
        <v>698118.36907999997</v>
      </c>
      <c r="F22" s="11">
        <v>2933148.6411000001</v>
      </c>
      <c r="G22" s="11">
        <v>10136.953549999744</v>
      </c>
      <c r="H22" s="11">
        <v>3100115.1274799998</v>
      </c>
      <c r="I22" s="10">
        <v>38755</v>
      </c>
      <c r="J22" s="10">
        <v>160</v>
      </c>
      <c r="K22" s="11">
        <v>3103.6999700000001</v>
      </c>
      <c r="L22" s="11">
        <v>913136.59464000002</v>
      </c>
      <c r="M22" s="10">
        <v>9589</v>
      </c>
      <c r="N22" s="10">
        <v>981</v>
      </c>
      <c r="O22" s="11">
        <v>16651.713609999999</v>
      </c>
      <c r="P22" s="11">
        <v>2.2000000000000002</v>
      </c>
      <c r="Q22" s="11">
        <v>5.5</v>
      </c>
      <c r="R22" s="11">
        <v>11.67</v>
      </c>
      <c r="S22" s="11">
        <v>16.95</v>
      </c>
    </row>
    <row r="23" spans="1:19" ht="45" customHeight="1">
      <c r="A23" s="9" t="s">
        <v>29</v>
      </c>
      <c r="B23" s="8" t="s">
        <v>118</v>
      </c>
      <c r="C23" s="11">
        <v>1809564.9106399999</v>
      </c>
      <c r="D23" s="11">
        <v>284076.47109000001</v>
      </c>
      <c r="E23" s="11">
        <v>1519345.09268</v>
      </c>
      <c r="F23" s="11">
        <v>0</v>
      </c>
      <c r="G23" s="11">
        <v>6143.3468700000085</v>
      </c>
      <c r="H23" s="11">
        <v>0</v>
      </c>
      <c r="I23" s="10">
        <v>0</v>
      </c>
      <c r="J23" s="10">
        <v>0</v>
      </c>
      <c r="K23" s="11">
        <v>0</v>
      </c>
      <c r="L23" s="11">
        <v>1636240.96453</v>
      </c>
      <c r="M23" s="10">
        <v>10305</v>
      </c>
      <c r="N23" s="10">
        <v>6773</v>
      </c>
      <c r="O23" s="11">
        <v>46448.39819</v>
      </c>
      <c r="P23" s="11">
        <v>8.5</v>
      </c>
      <c r="Q23" s="11">
        <v>8.83</v>
      </c>
      <c r="R23" s="11" t="s">
        <v>114</v>
      </c>
      <c r="S23" s="11" t="s">
        <v>114</v>
      </c>
    </row>
    <row r="24" spans="1:19" ht="45" customHeight="1">
      <c r="A24" s="9" t="s">
        <v>30</v>
      </c>
      <c r="B24" s="8" t="s">
        <v>116</v>
      </c>
      <c r="C24" s="11">
        <v>12448124.444429999</v>
      </c>
      <c r="D24" s="11">
        <v>1291843.9518299999</v>
      </c>
      <c r="E24" s="11">
        <v>11131419.994410001</v>
      </c>
      <c r="F24" s="11">
        <v>0</v>
      </c>
      <c r="G24" s="11">
        <v>24860.498189998791</v>
      </c>
      <c r="H24" s="11">
        <v>0</v>
      </c>
      <c r="I24" s="10">
        <v>0</v>
      </c>
      <c r="J24" s="10">
        <v>0</v>
      </c>
      <c r="K24" s="11">
        <v>0</v>
      </c>
      <c r="L24" s="11">
        <v>11951184.407330001</v>
      </c>
      <c r="M24" s="10">
        <v>105485</v>
      </c>
      <c r="N24" s="10">
        <v>38245</v>
      </c>
      <c r="O24" s="11">
        <v>183302.17728999999</v>
      </c>
      <c r="P24" s="11">
        <v>8.86</v>
      </c>
      <c r="Q24" s="11">
        <v>8.75</v>
      </c>
      <c r="R24" s="11" t="s">
        <v>114</v>
      </c>
      <c r="S24" s="11" t="s">
        <v>114</v>
      </c>
    </row>
    <row r="25" spans="1:19" ht="45" customHeight="1">
      <c r="A25" s="9" t="s">
        <v>31</v>
      </c>
      <c r="B25" s="8" t="s">
        <v>83</v>
      </c>
      <c r="C25" s="11">
        <v>465518.51945000002</v>
      </c>
      <c r="D25" s="11">
        <v>241584.67858000001</v>
      </c>
      <c r="E25" s="11">
        <v>217646.94638000001</v>
      </c>
      <c r="F25" s="11">
        <v>0</v>
      </c>
      <c r="G25" s="11">
        <v>6286.894490000006</v>
      </c>
      <c r="H25" s="11">
        <v>0</v>
      </c>
      <c r="I25" s="10">
        <v>0</v>
      </c>
      <c r="J25" s="10">
        <v>0</v>
      </c>
      <c r="K25" s="11">
        <v>0</v>
      </c>
      <c r="L25" s="11">
        <v>219102.37239999999</v>
      </c>
      <c r="M25" s="10">
        <v>354</v>
      </c>
      <c r="N25" s="10">
        <v>260</v>
      </c>
      <c r="O25" s="11">
        <v>1760.82464</v>
      </c>
      <c r="P25" s="11">
        <v>2.4700000000000002</v>
      </c>
      <c r="Q25" s="11">
        <v>6.47</v>
      </c>
      <c r="R25" s="11" t="s">
        <v>114</v>
      </c>
      <c r="S25" s="11" t="s">
        <v>114</v>
      </c>
    </row>
    <row r="26" spans="1:19" ht="45" customHeight="1">
      <c r="A26" s="9" t="s">
        <v>32</v>
      </c>
      <c r="B26" s="8" t="s">
        <v>119</v>
      </c>
      <c r="C26" s="11">
        <v>413715580.80214</v>
      </c>
      <c r="D26" s="11">
        <v>72226612.633300006</v>
      </c>
      <c r="E26" s="11">
        <v>340345823.10724998</v>
      </c>
      <c r="F26" s="11">
        <v>0</v>
      </c>
      <c r="G26" s="11">
        <v>1143145.0615900159</v>
      </c>
      <c r="H26" s="11">
        <v>0</v>
      </c>
      <c r="I26" s="10">
        <v>0</v>
      </c>
      <c r="J26" s="10">
        <v>0</v>
      </c>
      <c r="K26" s="11">
        <v>0</v>
      </c>
      <c r="L26" s="11">
        <v>393394609.21597999</v>
      </c>
      <c r="M26" s="10">
        <v>1346960</v>
      </c>
      <c r="N26" s="10">
        <v>422897</v>
      </c>
      <c r="O26" s="11">
        <v>4951219.6536900001</v>
      </c>
      <c r="P26" s="11">
        <v>6.11</v>
      </c>
      <c r="Q26" s="11">
        <v>6.3</v>
      </c>
      <c r="R26" s="11" t="s">
        <v>114</v>
      </c>
      <c r="S26" s="11" t="s">
        <v>114</v>
      </c>
    </row>
    <row r="27" spans="1:19" ht="45" customHeight="1">
      <c r="A27" s="9" t="s">
        <v>33</v>
      </c>
      <c r="B27" s="8" t="s">
        <v>84</v>
      </c>
      <c r="C27" s="11">
        <v>7398757.2300000004</v>
      </c>
      <c r="D27" s="11">
        <v>577951.26100000006</v>
      </c>
      <c r="E27" s="11">
        <v>340066.89</v>
      </c>
      <c r="F27" s="11">
        <v>6472160.5</v>
      </c>
      <c r="G27" s="11">
        <v>8578.5800000000745</v>
      </c>
      <c r="H27" s="11">
        <v>6809201.4373000003</v>
      </c>
      <c r="I27" s="10">
        <v>114679</v>
      </c>
      <c r="J27" s="10">
        <v>487</v>
      </c>
      <c r="K27" s="11">
        <v>13293.72286</v>
      </c>
      <c r="L27" s="11">
        <v>364106.66804999998</v>
      </c>
      <c r="M27" s="10">
        <v>20153</v>
      </c>
      <c r="N27" s="10">
        <v>456</v>
      </c>
      <c r="O27" s="11">
        <v>9901.7146200000007</v>
      </c>
      <c r="P27" s="11">
        <v>2.4</v>
      </c>
      <c r="Q27" s="11">
        <v>7.32</v>
      </c>
      <c r="R27" s="11">
        <v>3.2</v>
      </c>
      <c r="S27" s="11">
        <v>8.0500000000000007</v>
      </c>
    </row>
    <row r="28" spans="1:19" ht="45" customHeight="1">
      <c r="A28" s="9" t="s">
        <v>79</v>
      </c>
      <c r="B28" s="8" t="s">
        <v>93</v>
      </c>
      <c r="C28" s="11">
        <v>247709.08238000001</v>
      </c>
      <c r="D28" s="11">
        <v>213604.12351999999</v>
      </c>
      <c r="E28" s="11">
        <v>27727.21486</v>
      </c>
      <c r="F28" s="11">
        <v>0</v>
      </c>
      <c r="G28" s="11">
        <v>6377.7439999999988</v>
      </c>
      <c r="H28" s="11">
        <v>0</v>
      </c>
      <c r="I28" s="10">
        <v>0</v>
      </c>
      <c r="J28" s="10">
        <v>0</v>
      </c>
      <c r="K28" s="11">
        <v>0</v>
      </c>
      <c r="L28" s="11">
        <v>59009.50101</v>
      </c>
      <c r="M28" s="10">
        <v>1155</v>
      </c>
      <c r="N28" s="10">
        <v>12</v>
      </c>
      <c r="O28" s="11">
        <v>7925.6741199999997</v>
      </c>
      <c r="P28" s="11">
        <v>5.7</v>
      </c>
      <c r="Q28" s="11">
        <v>5.8</v>
      </c>
      <c r="R28" s="11" t="s">
        <v>114</v>
      </c>
      <c r="S28" s="11" t="s">
        <v>114</v>
      </c>
    </row>
    <row r="29" spans="1:19" ht="45" customHeight="1">
      <c r="A29" s="9" t="s">
        <v>34</v>
      </c>
      <c r="B29" s="8" t="s">
        <v>35</v>
      </c>
      <c r="C29" s="11">
        <v>239574040.75734001</v>
      </c>
      <c r="D29" s="11">
        <v>12260784.920670001</v>
      </c>
      <c r="E29" s="11">
        <v>4192618.4002599996</v>
      </c>
      <c r="F29" s="11">
        <v>222774510.34558001</v>
      </c>
      <c r="G29" s="11">
        <v>346127.09082999825</v>
      </c>
      <c r="H29" s="11">
        <v>231425297.85679999</v>
      </c>
      <c r="I29" s="10">
        <v>2661873</v>
      </c>
      <c r="J29" s="10">
        <v>7091</v>
      </c>
      <c r="K29" s="11">
        <v>148597.93127</v>
      </c>
      <c r="L29" s="11">
        <v>4446468.4829000002</v>
      </c>
      <c r="M29" s="10">
        <v>65416</v>
      </c>
      <c r="N29" s="10">
        <v>8844</v>
      </c>
      <c r="O29" s="11">
        <v>66119.376919999995</v>
      </c>
      <c r="P29" s="11">
        <v>8.94</v>
      </c>
      <c r="Q29" s="11">
        <v>9.01</v>
      </c>
      <c r="R29" s="11">
        <v>7.49</v>
      </c>
      <c r="S29" s="11">
        <v>8.11</v>
      </c>
    </row>
    <row r="30" spans="1:19" ht="45" customHeight="1">
      <c r="A30" s="9" t="s">
        <v>80</v>
      </c>
      <c r="B30" s="8" t="s">
        <v>123</v>
      </c>
      <c r="C30" s="11">
        <v>484301164.03083998</v>
      </c>
      <c r="D30" s="11">
        <v>124803117.66906001</v>
      </c>
      <c r="E30" s="11">
        <v>358558956.26003999</v>
      </c>
      <c r="F30" s="11">
        <v>0</v>
      </c>
      <c r="G30" s="11">
        <v>939090.10174000263</v>
      </c>
      <c r="H30" s="11">
        <v>0</v>
      </c>
      <c r="I30" s="10">
        <v>0</v>
      </c>
      <c r="J30" s="10">
        <v>0</v>
      </c>
      <c r="K30" s="11">
        <v>0</v>
      </c>
      <c r="L30" s="11">
        <v>413784686.20397002</v>
      </c>
      <c r="M30" s="10">
        <v>235508</v>
      </c>
      <c r="N30" s="10">
        <v>173141</v>
      </c>
      <c r="O30" s="11">
        <v>4898769.4720900003</v>
      </c>
      <c r="P30" s="11">
        <v>5.27</v>
      </c>
      <c r="Q30" s="11">
        <v>5.24</v>
      </c>
      <c r="R30" s="11" t="s">
        <v>114</v>
      </c>
      <c r="S30" s="11" t="s">
        <v>114</v>
      </c>
    </row>
    <row r="31" spans="1:19" ht="45" customHeight="1">
      <c r="A31" s="9" t="s">
        <v>36</v>
      </c>
      <c r="B31" s="8" t="s">
        <v>37</v>
      </c>
      <c r="C31" s="11">
        <v>13083024.790309999</v>
      </c>
      <c r="D31" s="11">
        <v>1478364.3934899999</v>
      </c>
      <c r="E31" s="11">
        <v>6601.1028999999999</v>
      </c>
      <c r="F31" s="11">
        <v>11586932.985819999</v>
      </c>
      <c r="G31" s="11">
        <v>11126.308100000024</v>
      </c>
      <c r="H31" s="11">
        <v>12540895.00429</v>
      </c>
      <c r="I31" s="10">
        <v>228437</v>
      </c>
      <c r="J31" s="10">
        <v>145</v>
      </c>
      <c r="K31" s="11">
        <v>1563.5212099999999</v>
      </c>
      <c r="L31" s="11">
        <v>7121.0039200000001</v>
      </c>
      <c r="M31" s="10">
        <v>99</v>
      </c>
      <c r="N31" s="10">
        <v>0</v>
      </c>
      <c r="O31" s="11">
        <v>0</v>
      </c>
      <c r="P31" s="11">
        <v>0.68</v>
      </c>
      <c r="Q31" s="11">
        <v>1.63</v>
      </c>
      <c r="R31" s="11">
        <v>2.0099999999999998</v>
      </c>
      <c r="S31" s="11">
        <v>2.0099999999999998</v>
      </c>
    </row>
    <row r="32" spans="1:19" ht="45" customHeight="1">
      <c r="A32" s="9" t="s">
        <v>38</v>
      </c>
      <c r="B32" s="8" t="s">
        <v>39</v>
      </c>
      <c r="C32" s="11">
        <v>38267892.511019997</v>
      </c>
      <c r="D32" s="11">
        <v>5950848.6037799995</v>
      </c>
      <c r="E32" s="11">
        <v>13840804.79696</v>
      </c>
      <c r="F32" s="11">
        <v>18136618.620790001</v>
      </c>
      <c r="G32" s="11">
        <v>339620.48948999867</v>
      </c>
      <c r="H32" s="11">
        <v>19378645.668049999</v>
      </c>
      <c r="I32" s="10">
        <v>284929</v>
      </c>
      <c r="J32" s="10">
        <v>1465</v>
      </c>
      <c r="K32" s="11">
        <v>36779.670180000001</v>
      </c>
      <c r="L32" s="11">
        <v>14986372.73291</v>
      </c>
      <c r="M32" s="10">
        <v>111134</v>
      </c>
      <c r="N32" s="10">
        <v>52345</v>
      </c>
      <c r="O32" s="11">
        <v>279510.21956</v>
      </c>
      <c r="P32" s="11">
        <v>8.02</v>
      </c>
      <c r="Q32" s="11">
        <v>8.0399999999999991</v>
      </c>
      <c r="R32" s="11">
        <v>8.27</v>
      </c>
      <c r="S32" s="11">
        <v>8.27</v>
      </c>
    </row>
    <row r="33" spans="1:19" ht="45" customHeight="1">
      <c r="A33" s="9" t="s">
        <v>40</v>
      </c>
      <c r="B33" s="8" t="s">
        <v>41</v>
      </c>
      <c r="C33" s="11">
        <v>8751860.4383899998</v>
      </c>
      <c r="D33" s="11">
        <v>603286.22447999998</v>
      </c>
      <c r="E33" s="11">
        <v>2903739.4817300001</v>
      </c>
      <c r="F33" s="11">
        <v>5235972.1531100003</v>
      </c>
      <c r="G33" s="11">
        <v>8862.5790699999779</v>
      </c>
      <c r="H33" s="11">
        <v>5466725.8833699999</v>
      </c>
      <c r="I33" s="10">
        <v>83157</v>
      </c>
      <c r="J33" s="10">
        <v>574</v>
      </c>
      <c r="K33" s="11">
        <v>7362.3496799999994</v>
      </c>
      <c r="L33" s="11">
        <v>3046801.0298199998</v>
      </c>
      <c r="M33" s="10">
        <v>23159</v>
      </c>
      <c r="N33" s="10">
        <v>4639</v>
      </c>
      <c r="O33" s="11">
        <v>44467.53155</v>
      </c>
      <c r="P33" s="11">
        <v>-0.44</v>
      </c>
      <c r="Q33" s="11">
        <v>-0.37</v>
      </c>
      <c r="R33" s="11">
        <v>-1.01</v>
      </c>
      <c r="S33" s="11">
        <v>-1.01</v>
      </c>
    </row>
    <row r="34" spans="1:19" ht="45" customHeight="1">
      <c r="A34" s="9" t="s">
        <v>42</v>
      </c>
      <c r="B34" s="8" t="s">
        <v>43</v>
      </c>
      <c r="C34" s="11">
        <v>23260783.642420001</v>
      </c>
      <c r="D34" s="11">
        <v>1410669.7358599999</v>
      </c>
      <c r="E34" s="11">
        <v>1959648.2131699999</v>
      </c>
      <c r="F34" s="11">
        <v>19809037.909019999</v>
      </c>
      <c r="G34" s="11">
        <v>81427.78436999768</v>
      </c>
      <c r="H34" s="11">
        <v>20773215.027940001</v>
      </c>
      <c r="I34" s="10">
        <v>308716</v>
      </c>
      <c r="J34" s="10">
        <v>1178</v>
      </c>
      <c r="K34" s="11">
        <v>22485.067419999999</v>
      </c>
      <c r="L34" s="11">
        <v>1993800.3602499999</v>
      </c>
      <c r="M34" s="10">
        <v>133838</v>
      </c>
      <c r="N34" s="10">
        <v>34054</v>
      </c>
      <c r="O34" s="11">
        <v>43422.136930000001</v>
      </c>
      <c r="P34" s="11">
        <v>6.91</v>
      </c>
      <c r="Q34" s="11">
        <v>8.94</v>
      </c>
      <c r="R34" s="11">
        <v>7.82</v>
      </c>
      <c r="S34" s="11">
        <v>9.23</v>
      </c>
    </row>
    <row r="35" spans="1:19" ht="45" customHeight="1">
      <c r="A35" s="9" t="s">
        <v>44</v>
      </c>
      <c r="B35" s="8" t="s">
        <v>45</v>
      </c>
      <c r="C35" s="11">
        <v>1895554.7877700001</v>
      </c>
      <c r="D35" s="11">
        <v>397561.32882</v>
      </c>
      <c r="E35" s="11">
        <v>590983.18289000005</v>
      </c>
      <c r="F35" s="11">
        <v>902315.64078999998</v>
      </c>
      <c r="G35" s="11">
        <v>4694.6352699997369</v>
      </c>
      <c r="H35" s="11">
        <v>980490.21311999997</v>
      </c>
      <c r="I35" s="10">
        <v>9674</v>
      </c>
      <c r="J35" s="10">
        <v>36</v>
      </c>
      <c r="K35" s="11">
        <v>995.36739</v>
      </c>
      <c r="L35" s="11">
        <v>705691.82846999995</v>
      </c>
      <c r="M35" s="10">
        <v>12230</v>
      </c>
      <c r="N35" s="10">
        <v>927</v>
      </c>
      <c r="O35" s="11">
        <v>16526.49552</v>
      </c>
      <c r="P35" s="11">
        <v>6.38</v>
      </c>
      <c r="Q35" s="11">
        <v>7.1</v>
      </c>
      <c r="R35" s="11">
        <v>8.32</v>
      </c>
      <c r="S35" s="11">
        <v>8.32</v>
      </c>
    </row>
    <row r="36" spans="1:19" ht="45" customHeight="1">
      <c r="A36" s="9" t="s">
        <v>46</v>
      </c>
      <c r="B36" s="8" t="s">
        <v>90</v>
      </c>
      <c r="C36" s="11">
        <v>103736847.81896</v>
      </c>
      <c r="D36" s="11">
        <v>13313472.52149</v>
      </c>
      <c r="E36" s="11">
        <v>81202013.921340004</v>
      </c>
      <c r="F36" s="11">
        <v>9083190.1995100006</v>
      </c>
      <c r="G36" s="11">
        <v>138171.17662000656</v>
      </c>
      <c r="H36" s="11">
        <v>9539367.7600699998</v>
      </c>
      <c r="I36" s="10">
        <v>48874</v>
      </c>
      <c r="J36" s="10">
        <v>308</v>
      </c>
      <c r="K36" s="11">
        <v>6444.9361099999996</v>
      </c>
      <c r="L36" s="11">
        <v>91322348.366449997</v>
      </c>
      <c r="M36" s="10">
        <v>143143</v>
      </c>
      <c r="N36" s="10">
        <v>27884</v>
      </c>
      <c r="O36" s="11">
        <v>769325.14703999995</v>
      </c>
      <c r="P36" s="11">
        <v>7.41</v>
      </c>
      <c r="Q36" s="11">
        <v>8.8000000000000007</v>
      </c>
      <c r="R36" s="11">
        <v>8.5399999999999991</v>
      </c>
      <c r="S36" s="11">
        <v>8.42</v>
      </c>
    </row>
    <row r="37" spans="1:19" ht="45" customHeight="1">
      <c r="A37" s="9" t="s">
        <v>47</v>
      </c>
      <c r="B37" s="8" t="s">
        <v>48</v>
      </c>
      <c r="C37" s="11">
        <v>7850268.1731500002</v>
      </c>
      <c r="D37" s="11">
        <v>946303.74144999997</v>
      </c>
      <c r="E37" s="11">
        <v>2065051.97829</v>
      </c>
      <c r="F37" s="11">
        <v>4813612.7970000003</v>
      </c>
      <c r="G37" s="11">
        <v>25299.656789999455</v>
      </c>
      <c r="H37" s="11">
        <v>5211110.5656899996</v>
      </c>
      <c r="I37" s="10">
        <v>55893</v>
      </c>
      <c r="J37" s="10">
        <v>527</v>
      </c>
      <c r="K37" s="11">
        <v>5499.4826000000003</v>
      </c>
      <c r="L37" s="11">
        <v>2340897.67606</v>
      </c>
      <c r="M37" s="10">
        <v>12299</v>
      </c>
      <c r="N37" s="10">
        <v>8662</v>
      </c>
      <c r="O37" s="11">
        <v>50411.685400000002</v>
      </c>
      <c r="P37" s="11">
        <v>4.5</v>
      </c>
      <c r="Q37" s="11">
        <v>5.43</v>
      </c>
      <c r="R37" s="11">
        <v>6.11</v>
      </c>
      <c r="S37" s="11">
        <v>8.1199999999999992</v>
      </c>
    </row>
    <row r="38" spans="1:19" ht="45" customHeight="1">
      <c r="A38" s="9" t="s">
        <v>49</v>
      </c>
      <c r="B38" s="8" t="s">
        <v>50</v>
      </c>
      <c r="C38" s="11">
        <v>5641265.5935199996</v>
      </c>
      <c r="D38" s="11">
        <v>1299082.74544</v>
      </c>
      <c r="E38" s="11">
        <v>4339243.3955499995</v>
      </c>
      <c r="F38" s="11">
        <v>0</v>
      </c>
      <c r="G38" s="11">
        <v>2939.4525300003588</v>
      </c>
      <c r="H38" s="11">
        <v>0</v>
      </c>
      <c r="I38" s="10">
        <v>0</v>
      </c>
      <c r="J38" s="10">
        <v>0</v>
      </c>
      <c r="K38" s="11">
        <v>0</v>
      </c>
      <c r="L38" s="11">
        <v>4862358.6100599999</v>
      </c>
      <c r="M38" s="10">
        <v>7581</v>
      </c>
      <c r="N38" s="10">
        <v>2568</v>
      </c>
      <c r="O38" s="11">
        <v>75392.413190000007</v>
      </c>
      <c r="P38" s="11">
        <v>-8.01</v>
      </c>
      <c r="Q38" s="11">
        <v>-8.01</v>
      </c>
      <c r="R38" s="11" t="s">
        <v>114</v>
      </c>
      <c r="S38" s="11" t="s">
        <v>114</v>
      </c>
    </row>
    <row r="39" spans="1:19" ht="45" customHeight="1">
      <c r="A39" s="9" t="s">
        <v>51</v>
      </c>
      <c r="B39" s="8" t="s">
        <v>52</v>
      </c>
      <c r="C39" s="11">
        <v>7486580.7584199999</v>
      </c>
      <c r="D39" s="11">
        <v>959154.43371999997</v>
      </c>
      <c r="E39" s="11">
        <v>4788388.6412800001</v>
      </c>
      <c r="F39" s="11">
        <v>1725020.07339</v>
      </c>
      <c r="G39" s="11">
        <v>14017.610029999167</v>
      </c>
      <c r="H39" s="11">
        <v>1857551.5449099999</v>
      </c>
      <c r="I39" s="10">
        <v>31853</v>
      </c>
      <c r="J39" s="10">
        <v>240</v>
      </c>
      <c r="K39" s="11">
        <v>3223.25189</v>
      </c>
      <c r="L39" s="11">
        <v>5200827.1321099997</v>
      </c>
      <c r="M39" s="10">
        <v>44462</v>
      </c>
      <c r="N39" s="10">
        <v>10829</v>
      </c>
      <c r="O39" s="11">
        <v>112525.85124</v>
      </c>
      <c r="P39" s="11">
        <v>9.5</v>
      </c>
      <c r="Q39" s="11">
        <v>9.98</v>
      </c>
      <c r="R39" s="11">
        <v>9.25</v>
      </c>
      <c r="S39" s="11">
        <v>9.86</v>
      </c>
    </row>
    <row r="40" spans="1:19" ht="45" customHeight="1">
      <c r="A40" s="9" t="s">
        <v>53</v>
      </c>
      <c r="B40" s="8" t="s">
        <v>54</v>
      </c>
      <c r="C40" s="11">
        <v>7064095.7127900003</v>
      </c>
      <c r="D40" s="11">
        <v>2542515.4356999998</v>
      </c>
      <c r="E40" s="11">
        <v>2463538.44196</v>
      </c>
      <c r="F40" s="11">
        <v>2046900.08338</v>
      </c>
      <c r="G40" s="11">
        <v>11141.751749999821</v>
      </c>
      <c r="H40" s="11">
        <v>2089741.5342999999</v>
      </c>
      <c r="I40" s="21">
        <v>20599</v>
      </c>
      <c r="J40" s="21">
        <v>51</v>
      </c>
      <c r="K40" s="11">
        <v>933.39041000000009</v>
      </c>
      <c r="L40" s="11">
        <v>3400511.21459</v>
      </c>
      <c r="M40" s="10">
        <v>20965</v>
      </c>
      <c r="N40" s="10">
        <v>8368</v>
      </c>
      <c r="O40" s="11">
        <v>36651.816440000002</v>
      </c>
      <c r="P40" s="11">
        <v>0.65</v>
      </c>
      <c r="Q40" s="11">
        <v>4.17</v>
      </c>
      <c r="R40" s="11">
        <v>4.5</v>
      </c>
      <c r="S40" s="11">
        <v>6.88</v>
      </c>
    </row>
    <row r="41" spans="1:19" ht="45" customHeight="1">
      <c r="A41" s="9" t="s">
        <v>55</v>
      </c>
      <c r="B41" s="8" t="s">
        <v>117</v>
      </c>
      <c r="C41" s="11">
        <v>745352.30922000005</v>
      </c>
      <c r="D41" s="11">
        <v>312592.17862000002</v>
      </c>
      <c r="E41" s="11">
        <v>430438.74439000001</v>
      </c>
      <c r="F41" s="11">
        <v>0</v>
      </c>
      <c r="G41" s="11">
        <v>2321.3862099999678</v>
      </c>
      <c r="H41" s="11">
        <v>0</v>
      </c>
      <c r="I41" s="10">
        <v>0</v>
      </c>
      <c r="J41" s="10">
        <v>0</v>
      </c>
      <c r="K41" s="11">
        <v>0</v>
      </c>
      <c r="L41" s="11">
        <v>454163.08416999999</v>
      </c>
      <c r="M41" s="10">
        <v>970</v>
      </c>
      <c r="N41" s="10">
        <v>926</v>
      </c>
      <c r="O41" s="11">
        <v>11127.938330000001</v>
      </c>
      <c r="P41" s="11">
        <v>8.0399999999999991</v>
      </c>
      <c r="Q41" s="11">
        <v>8.15</v>
      </c>
      <c r="R41" s="11" t="s">
        <v>114</v>
      </c>
      <c r="S41" s="11" t="s">
        <v>114</v>
      </c>
    </row>
    <row r="42" spans="1:19" ht="45" customHeight="1">
      <c r="A42" s="9" t="s">
        <v>56</v>
      </c>
      <c r="B42" s="8" t="s">
        <v>57</v>
      </c>
      <c r="C42" s="11">
        <v>6252378.4975500004</v>
      </c>
      <c r="D42" s="11">
        <v>601030.73155000003</v>
      </c>
      <c r="E42" s="11">
        <v>1362086.4587600001</v>
      </c>
      <c r="F42" s="11">
        <v>4265469.4260999998</v>
      </c>
      <c r="G42" s="11">
        <v>23791.881140000187</v>
      </c>
      <c r="H42" s="11">
        <v>4512672.0983600002</v>
      </c>
      <c r="I42" s="10">
        <v>66421</v>
      </c>
      <c r="J42" s="10">
        <v>189</v>
      </c>
      <c r="K42" s="11">
        <v>4976.3516100000006</v>
      </c>
      <c r="L42" s="11">
        <v>1468775.4396299999</v>
      </c>
      <c r="M42" s="10">
        <v>34396</v>
      </c>
      <c r="N42" s="10">
        <v>19966</v>
      </c>
      <c r="O42" s="11">
        <v>38293.015489999998</v>
      </c>
      <c r="P42" s="11">
        <v>5.55</v>
      </c>
      <c r="Q42" s="11">
        <v>8.9</v>
      </c>
      <c r="R42" s="11">
        <v>6.13</v>
      </c>
      <c r="S42" s="11">
        <v>9.76</v>
      </c>
    </row>
    <row r="43" spans="1:19" ht="45" customHeight="1">
      <c r="A43" s="9" t="s">
        <v>58</v>
      </c>
      <c r="B43" s="8" t="s">
        <v>59</v>
      </c>
      <c r="C43" s="11">
        <v>13215606.194250001</v>
      </c>
      <c r="D43" s="11">
        <v>1634902.6762399999</v>
      </c>
      <c r="E43" s="11">
        <v>1916294.0333799999</v>
      </c>
      <c r="F43" s="11">
        <v>9629404.3696999997</v>
      </c>
      <c r="G43" s="11">
        <v>35005.114930000156</v>
      </c>
      <c r="H43" s="11">
        <v>10102140.39584</v>
      </c>
      <c r="I43" s="10">
        <v>92487</v>
      </c>
      <c r="J43" s="10">
        <v>894</v>
      </c>
      <c r="K43" s="11">
        <v>15068.05617</v>
      </c>
      <c r="L43" s="11">
        <v>2128315.88491</v>
      </c>
      <c r="M43" s="10">
        <v>65013</v>
      </c>
      <c r="N43" s="10">
        <v>3305</v>
      </c>
      <c r="O43" s="11">
        <v>18713.9283</v>
      </c>
      <c r="P43" s="11">
        <v>8.83</v>
      </c>
      <c r="Q43" s="11">
        <v>8.83</v>
      </c>
      <c r="R43" s="11">
        <v>9</v>
      </c>
      <c r="S43" s="11">
        <v>9.77</v>
      </c>
    </row>
    <row r="44" spans="1:19" ht="45" customHeight="1">
      <c r="A44" s="9" t="s">
        <v>81</v>
      </c>
      <c r="B44" s="8" t="s">
        <v>124</v>
      </c>
      <c r="C44" s="11">
        <v>18807752.459880002</v>
      </c>
      <c r="D44" s="11">
        <v>1722105.2223499999</v>
      </c>
      <c r="E44" s="11">
        <v>17071770.292379998</v>
      </c>
      <c r="F44" s="11">
        <v>0</v>
      </c>
      <c r="G44" s="11">
        <v>13876.945150002837</v>
      </c>
      <c r="H44" s="11">
        <v>0</v>
      </c>
      <c r="I44" s="10">
        <v>0</v>
      </c>
      <c r="J44" s="10">
        <v>0</v>
      </c>
      <c r="K44" s="11">
        <v>0</v>
      </c>
      <c r="L44" s="11">
        <v>17751583.177030001</v>
      </c>
      <c r="M44" s="10">
        <v>41552</v>
      </c>
      <c r="N44" s="10">
        <v>175</v>
      </c>
      <c r="O44" s="11">
        <v>3621.3775500000002</v>
      </c>
      <c r="P44" s="11">
        <v>7.92</v>
      </c>
      <c r="Q44" s="11">
        <v>8.14</v>
      </c>
      <c r="R44" s="11" t="s">
        <v>114</v>
      </c>
      <c r="S44" s="11" t="s">
        <v>114</v>
      </c>
    </row>
    <row r="45" spans="1:19" ht="45" customHeight="1">
      <c r="A45" s="9" t="s">
        <v>60</v>
      </c>
      <c r="B45" s="8" t="s">
        <v>61</v>
      </c>
      <c r="C45" s="11">
        <v>4428609.8444400001</v>
      </c>
      <c r="D45" s="11">
        <v>271996.72275000002</v>
      </c>
      <c r="E45" s="11">
        <v>266252.79809</v>
      </c>
      <c r="F45" s="11">
        <v>3881125.5033900002</v>
      </c>
      <c r="G45" s="11">
        <v>9234.8202099995688</v>
      </c>
      <c r="H45" s="11">
        <v>4021343.3150800001</v>
      </c>
      <c r="I45" s="10">
        <v>101045</v>
      </c>
      <c r="J45" s="10">
        <v>2345</v>
      </c>
      <c r="K45" s="11">
        <v>10699.69317</v>
      </c>
      <c r="L45" s="11">
        <v>274189.34596000001</v>
      </c>
      <c r="M45" s="10">
        <v>18969</v>
      </c>
      <c r="N45" s="10">
        <v>1555</v>
      </c>
      <c r="O45" s="11">
        <v>10239.04614</v>
      </c>
      <c r="P45" s="11">
        <v>-0.56999999999999995</v>
      </c>
      <c r="Q45" s="11">
        <v>-0.47</v>
      </c>
      <c r="R45" s="11">
        <v>-2.19</v>
      </c>
      <c r="S45" s="11">
        <v>-2.19</v>
      </c>
    </row>
    <row r="46" spans="1:19" ht="45" customHeight="1">
      <c r="A46" s="9" t="s">
        <v>62</v>
      </c>
      <c r="B46" s="8" t="s">
        <v>63</v>
      </c>
      <c r="C46" s="11">
        <v>6714997.0120999999</v>
      </c>
      <c r="D46" s="11">
        <v>646464.83979999996</v>
      </c>
      <c r="E46" s="11">
        <v>5290650.5189199997</v>
      </c>
      <c r="F46" s="11">
        <v>763924.41489999997</v>
      </c>
      <c r="G46" s="11">
        <v>13957.238479999825</v>
      </c>
      <c r="H46" s="11">
        <v>787250.17365999997</v>
      </c>
      <c r="I46" s="10">
        <v>4250</v>
      </c>
      <c r="J46" s="10">
        <v>33</v>
      </c>
      <c r="K46" s="11">
        <v>574.32938999999999</v>
      </c>
      <c r="L46" s="11">
        <v>5660014.26786</v>
      </c>
      <c r="M46" s="10">
        <v>57813</v>
      </c>
      <c r="N46" s="10">
        <v>3061</v>
      </c>
      <c r="O46" s="11">
        <v>25650.090889999999</v>
      </c>
      <c r="P46" s="11">
        <v>6.82</v>
      </c>
      <c r="Q46" s="11">
        <v>9.14</v>
      </c>
      <c r="R46" s="11">
        <v>4.34</v>
      </c>
      <c r="S46" s="11">
        <v>7.76</v>
      </c>
    </row>
    <row r="47" spans="1:19" ht="45" customHeight="1">
      <c r="A47" s="9" t="s">
        <v>64</v>
      </c>
      <c r="B47" s="8" t="s">
        <v>88</v>
      </c>
      <c r="C47" s="11">
        <v>11128470.94406</v>
      </c>
      <c r="D47" s="11">
        <v>1220719.6339100001</v>
      </c>
      <c r="E47" s="11">
        <v>9880489.2071700003</v>
      </c>
      <c r="F47" s="11">
        <v>0</v>
      </c>
      <c r="G47" s="11">
        <v>27262.102979999036</v>
      </c>
      <c r="H47" s="11">
        <v>0</v>
      </c>
      <c r="I47" s="10">
        <v>0</v>
      </c>
      <c r="J47" s="10">
        <v>0</v>
      </c>
      <c r="K47" s="11">
        <v>0</v>
      </c>
      <c r="L47" s="11">
        <v>10569129.26468</v>
      </c>
      <c r="M47" s="10">
        <v>17101</v>
      </c>
      <c r="N47" s="10">
        <v>1913</v>
      </c>
      <c r="O47" s="11">
        <v>80481.029580000002</v>
      </c>
      <c r="P47" s="11">
        <v>7.62</v>
      </c>
      <c r="Q47" s="11">
        <v>8.41</v>
      </c>
      <c r="R47" s="11" t="s">
        <v>114</v>
      </c>
      <c r="S47" s="11" t="s">
        <v>114</v>
      </c>
    </row>
    <row r="48" spans="1:19" ht="45" customHeight="1">
      <c r="A48" s="9" t="s">
        <v>65</v>
      </c>
      <c r="B48" s="8" t="s">
        <v>85</v>
      </c>
      <c r="C48" s="11">
        <v>563692849.89162004</v>
      </c>
      <c r="D48" s="11">
        <v>41847682.504629999</v>
      </c>
      <c r="E48" s="11">
        <v>18325985.891290002</v>
      </c>
      <c r="F48" s="11">
        <v>502771176.38007998</v>
      </c>
      <c r="G48" s="11">
        <v>748005.11562001705</v>
      </c>
      <c r="H48" s="11">
        <v>531070183.71908998</v>
      </c>
      <c r="I48" s="10">
        <v>6485539</v>
      </c>
      <c r="J48" s="10">
        <v>21872</v>
      </c>
      <c r="K48" s="11">
        <v>615741.43175999995</v>
      </c>
      <c r="L48" s="11">
        <v>19481817.468540002</v>
      </c>
      <c r="M48" s="10">
        <v>162032</v>
      </c>
      <c r="N48" s="10">
        <v>19591</v>
      </c>
      <c r="O48" s="11">
        <v>408500.41661000001</v>
      </c>
      <c r="P48" s="11">
        <v>6.37</v>
      </c>
      <c r="Q48" s="11">
        <v>6.39</v>
      </c>
      <c r="R48" s="11">
        <v>6.24</v>
      </c>
      <c r="S48" s="11">
        <v>6.85</v>
      </c>
    </row>
    <row r="49" spans="1:19" ht="45" customHeight="1">
      <c r="A49" s="9" t="s">
        <v>66</v>
      </c>
      <c r="B49" s="8" t="s">
        <v>67</v>
      </c>
      <c r="C49" s="11">
        <v>256463393.99847001</v>
      </c>
      <c r="D49" s="11">
        <v>13263938.15749</v>
      </c>
      <c r="E49" s="11">
        <v>3210897.8100399999</v>
      </c>
      <c r="F49" s="11">
        <v>239637746.24438</v>
      </c>
      <c r="G49" s="11">
        <v>350811.78655999899</v>
      </c>
      <c r="H49" s="11">
        <v>250628308.49325001</v>
      </c>
      <c r="I49" s="10">
        <v>4310107</v>
      </c>
      <c r="J49" s="10">
        <v>11789</v>
      </c>
      <c r="K49" s="11">
        <v>351390.07455000002</v>
      </c>
      <c r="L49" s="11">
        <v>3296591.6285000001</v>
      </c>
      <c r="M49" s="10">
        <v>73340</v>
      </c>
      <c r="N49" s="10">
        <v>24581</v>
      </c>
      <c r="O49" s="11">
        <v>69793.141430000003</v>
      </c>
      <c r="P49" s="11">
        <v>5.9</v>
      </c>
      <c r="Q49" s="11">
        <v>5.98</v>
      </c>
      <c r="R49" s="11">
        <v>8.7200000000000006</v>
      </c>
      <c r="S49" s="11">
        <v>8.7200000000000006</v>
      </c>
    </row>
    <row r="50" spans="1:19" ht="45" customHeight="1">
      <c r="A50" s="9" t="s">
        <v>68</v>
      </c>
      <c r="B50" s="8" t="s">
        <v>121</v>
      </c>
      <c r="C50" s="11">
        <v>555531431.58250999</v>
      </c>
      <c r="D50" s="11">
        <v>35919678.65281</v>
      </c>
      <c r="E50" s="11">
        <v>63757106.294149995</v>
      </c>
      <c r="F50" s="11">
        <v>455265816.69489002</v>
      </c>
      <c r="G50" s="11">
        <v>588829.94065999985</v>
      </c>
      <c r="H50" s="11">
        <v>480850198.08879</v>
      </c>
      <c r="I50" s="10">
        <v>7138767</v>
      </c>
      <c r="J50" s="10">
        <v>30851</v>
      </c>
      <c r="K50" s="11">
        <v>707848.00971000001</v>
      </c>
      <c r="L50" s="11">
        <v>64992057.470150001</v>
      </c>
      <c r="M50" s="10">
        <v>539662</v>
      </c>
      <c r="N50" s="10">
        <v>158246</v>
      </c>
      <c r="O50" s="11">
        <v>1620554.63277</v>
      </c>
      <c r="P50" s="11">
        <v>11.3</v>
      </c>
      <c r="Q50" s="11">
        <v>11.32</v>
      </c>
      <c r="R50" s="11">
        <v>10.039999999999999</v>
      </c>
      <c r="S50" s="11">
        <v>10.72</v>
      </c>
    </row>
    <row r="51" spans="1:19" ht="45" customHeight="1">
      <c r="A51" s="9" t="s">
        <v>69</v>
      </c>
      <c r="B51" s="8" t="s">
        <v>70</v>
      </c>
      <c r="C51" s="11">
        <v>39433454.119259998</v>
      </c>
      <c r="D51" s="11">
        <v>13925440.12809</v>
      </c>
      <c r="E51" s="11">
        <v>15268408.58127</v>
      </c>
      <c r="F51" s="11">
        <v>9206718.5832599998</v>
      </c>
      <c r="G51" s="11">
        <v>1032886.8266400024</v>
      </c>
      <c r="H51" s="11">
        <v>9662987.6281400006</v>
      </c>
      <c r="I51" s="10">
        <v>37984</v>
      </c>
      <c r="J51" s="10">
        <v>563</v>
      </c>
      <c r="K51" s="11">
        <v>18108.887360000001</v>
      </c>
      <c r="L51" s="11">
        <v>17872005.819880001</v>
      </c>
      <c r="M51" s="10">
        <v>42241</v>
      </c>
      <c r="N51" s="10">
        <v>34056</v>
      </c>
      <c r="O51" s="11">
        <v>236287.35728</v>
      </c>
      <c r="P51" s="11">
        <v>6.92</v>
      </c>
      <c r="Q51" s="11">
        <v>7.02</v>
      </c>
      <c r="R51" s="11">
        <v>10.76</v>
      </c>
      <c r="S51" s="11">
        <v>10.65</v>
      </c>
    </row>
    <row r="52" spans="1:19" ht="45" customHeight="1">
      <c r="A52" s="9" t="s">
        <v>72</v>
      </c>
      <c r="B52" s="18" t="s">
        <v>73</v>
      </c>
      <c r="C52" s="11">
        <v>205550617.33124</v>
      </c>
      <c r="D52" s="11">
        <v>22699075.395810001</v>
      </c>
      <c r="E52" s="11">
        <v>64313831.353750005</v>
      </c>
      <c r="F52" s="11">
        <v>113412692.99906</v>
      </c>
      <c r="G52" s="11">
        <v>5125017.5826199651</v>
      </c>
      <c r="H52" s="11">
        <v>119309477.72948</v>
      </c>
      <c r="I52" s="10">
        <v>1473140</v>
      </c>
      <c r="J52" s="10">
        <v>1543</v>
      </c>
      <c r="K52" s="11">
        <v>67095.372220000005</v>
      </c>
      <c r="L52" s="11">
        <v>75863491.920619994</v>
      </c>
      <c r="M52" s="10">
        <v>161582</v>
      </c>
      <c r="N52" s="10">
        <v>86580</v>
      </c>
      <c r="O52" s="11">
        <v>967556.34345000004</v>
      </c>
      <c r="P52" s="11">
        <v>11.34</v>
      </c>
      <c r="Q52" s="11">
        <v>11.76</v>
      </c>
      <c r="R52" s="11">
        <v>9.9700000000000006</v>
      </c>
      <c r="S52" s="11">
        <v>10.43</v>
      </c>
    </row>
    <row r="53" spans="1:19" ht="45" customHeight="1">
      <c r="A53" s="9" t="s">
        <v>74</v>
      </c>
      <c r="B53" s="8" t="s">
        <v>75</v>
      </c>
      <c r="C53" s="11">
        <v>7588101.3686600002</v>
      </c>
      <c r="D53" s="11">
        <v>613418.91301999998</v>
      </c>
      <c r="E53" s="11">
        <v>0</v>
      </c>
      <c r="F53" s="11">
        <v>6966176.5900999997</v>
      </c>
      <c r="G53" s="11">
        <v>8505.8655400006101</v>
      </c>
      <c r="H53" s="11">
        <v>7295547.0584699996</v>
      </c>
      <c r="I53" s="10">
        <v>60729</v>
      </c>
      <c r="J53" s="10">
        <v>1032</v>
      </c>
      <c r="K53" s="11">
        <v>14183.93535</v>
      </c>
      <c r="L53" s="11" t="s">
        <v>114</v>
      </c>
      <c r="M53" s="10" t="s">
        <v>114</v>
      </c>
      <c r="N53" s="10">
        <v>0</v>
      </c>
      <c r="O53" s="11">
        <v>0</v>
      </c>
      <c r="P53" s="11" t="s">
        <v>114</v>
      </c>
      <c r="Q53" s="11" t="s">
        <v>114</v>
      </c>
      <c r="R53" s="11">
        <v>6.45</v>
      </c>
      <c r="S53" s="11">
        <v>6.34</v>
      </c>
    </row>
    <row r="54" spans="1:19" ht="45" customHeight="1">
      <c r="A54" s="9" t="s">
        <v>92</v>
      </c>
      <c r="B54" s="8" t="s">
        <v>82</v>
      </c>
      <c r="C54" s="11">
        <v>5847886.8562799999</v>
      </c>
      <c r="D54" s="11">
        <v>333661.86241</v>
      </c>
      <c r="E54" s="11">
        <v>0</v>
      </c>
      <c r="F54" s="11">
        <v>5508600.0200100001</v>
      </c>
      <c r="G54" s="11">
        <v>5624.9738600002602</v>
      </c>
      <c r="H54" s="11">
        <v>5658461.2754699998</v>
      </c>
      <c r="I54" s="10">
        <v>88145</v>
      </c>
      <c r="J54" s="10">
        <v>187</v>
      </c>
      <c r="K54" s="11">
        <v>7193.0805099999998</v>
      </c>
      <c r="L54" s="11" t="s">
        <v>114</v>
      </c>
      <c r="M54" s="10" t="s">
        <v>114</v>
      </c>
      <c r="N54" s="10">
        <v>0</v>
      </c>
      <c r="O54" s="11">
        <v>0</v>
      </c>
      <c r="P54" s="11" t="s">
        <v>114</v>
      </c>
      <c r="Q54" s="11" t="s">
        <v>114</v>
      </c>
      <c r="R54" s="11">
        <v>7.7</v>
      </c>
      <c r="S54" s="11">
        <v>7.9</v>
      </c>
    </row>
    <row r="55" spans="1:19" ht="45" customHeight="1">
      <c r="A55" s="9" t="s">
        <v>89</v>
      </c>
      <c r="B55" s="8" t="s">
        <v>76</v>
      </c>
      <c r="C55" s="11">
        <v>858715.02312000003</v>
      </c>
      <c r="D55" s="11">
        <v>493373.35061000002</v>
      </c>
      <c r="E55" s="11">
        <v>360413.37080000003</v>
      </c>
      <c r="F55" s="11">
        <v>0</v>
      </c>
      <c r="G55" s="11">
        <v>4928.3013099999516</v>
      </c>
      <c r="H55" s="11">
        <v>0</v>
      </c>
      <c r="I55" s="10">
        <v>0</v>
      </c>
      <c r="J55" s="10">
        <v>0</v>
      </c>
      <c r="K55" s="11">
        <v>0</v>
      </c>
      <c r="L55" s="11">
        <v>378199.16357999999</v>
      </c>
      <c r="M55" s="10">
        <v>624</v>
      </c>
      <c r="N55" s="10">
        <v>139</v>
      </c>
      <c r="O55" s="11">
        <v>5236.73297</v>
      </c>
      <c r="P55" s="11">
        <v>5.73</v>
      </c>
      <c r="Q55" s="11">
        <v>8.2899999999999991</v>
      </c>
      <c r="R55" s="11" t="s">
        <v>114</v>
      </c>
      <c r="S55" s="11" t="s">
        <v>114</v>
      </c>
    </row>
    <row r="56" spans="1:19" ht="15" customHeight="1">
      <c r="A56" s="29" t="s">
        <v>87</v>
      </c>
      <c r="B56" s="29"/>
      <c r="C56" s="20">
        <f>SUM(C5:C55)</f>
        <v>4172373137.2586799</v>
      </c>
      <c r="D56" s="20">
        <f t="shared" ref="D56:O56" si="0">SUM(D5:D55)</f>
        <v>468419219.94872004</v>
      </c>
      <c r="E56" s="20">
        <f t="shared" si="0"/>
        <v>1150503490.05951</v>
      </c>
      <c r="F56" s="20">
        <f t="shared" si="0"/>
        <v>2541122805.90552</v>
      </c>
      <c r="G56" s="20">
        <f t="shared" si="0"/>
        <v>12327621.344180051</v>
      </c>
      <c r="H56" s="14">
        <f t="shared" si="0"/>
        <v>2667425887.0964594</v>
      </c>
      <c r="I56" s="14">
        <f>SUM(I5:I55)</f>
        <v>37430164</v>
      </c>
      <c r="J56" s="14">
        <f>SUM(J5:J55)</f>
        <v>116496</v>
      </c>
      <c r="K56" s="14">
        <f t="shared" si="0"/>
        <v>3111185.5595199997</v>
      </c>
      <c r="L56" s="14">
        <f t="shared" si="0"/>
        <v>1298919851.0601797</v>
      </c>
      <c r="M56" s="14">
        <f t="shared" si="0"/>
        <v>6180333</v>
      </c>
      <c r="N56" s="14">
        <f t="shared" si="0"/>
        <v>1574235</v>
      </c>
      <c r="O56" s="14">
        <f t="shared" si="0"/>
        <v>17240433.775759995</v>
      </c>
      <c r="P56" s="12"/>
      <c r="Q56" s="12"/>
      <c r="R56" s="12"/>
      <c r="S56" s="12"/>
    </row>
    <row r="57" spans="1:19" ht="15" customHeight="1">
      <c r="A57" s="15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7"/>
      <c r="Q57" s="17"/>
      <c r="R57" s="17"/>
      <c r="S57" s="17"/>
    </row>
    <row r="58" spans="1:19" s="4" customFormat="1" ht="30" customHeight="1">
      <c r="A58" s="1" t="s">
        <v>108</v>
      </c>
      <c r="B58" s="28" t="s">
        <v>111</v>
      </c>
      <c r="C58" s="28"/>
      <c r="D58" s="28"/>
      <c r="E58" s="28"/>
      <c r="F58" s="28"/>
      <c r="G58" s="28"/>
      <c r="H58" s="28"/>
      <c r="I58" s="28"/>
    </row>
    <row r="59" spans="1:19" s="4" customFormat="1" ht="30" customHeight="1">
      <c r="A59" s="2" t="s">
        <v>109</v>
      </c>
      <c r="B59" s="28" t="s">
        <v>112</v>
      </c>
      <c r="C59" s="28"/>
      <c r="D59" s="28"/>
      <c r="E59" s="28"/>
      <c r="F59" s="28"/>
      <c r="G59" s="28"/>
      <c r="H59" s="28"/>
      <c r="I59" s="28"/>
    </row>
    <row r="60" spans="1:19" s="4" customFormat="1" ht="30" customHeight="1">
      <c r="A60" s="3" t="s">
        <v>110</v>
      </c>
      <c r="B60" s="28" t="s">
        <v>113</v>
      </c>
      <c r="C60" s="28"/>
      <c r="D60" s="28"/>
      <c r="E60" s="28"/>
      <c r="F60" s="28"/>
      <c r="G60" s="28"/>
      <c r="H60" s="28"/>
      <c r="I60" s="28"/>
    </row>
    <row r="61" spans="1:19" ht="32.25" customHeight="1">
      <c r="A61" s="3"/>
      <c r="B61" s="28"/>
      <c r="C61" s="28"/>
      <c r="D61" s="28"/>
      <c r="E61" s="28"/>
      <c r="F61" s="28"/>
      <c r="G61" s="28"/>
      <c r="H61" s="28"/>
      <c r="I61" s="28"/>
    </row>
    <row r="62" spans="1:19" ht="15">
      <c r="B62" s="19"/>
      <c r="C62" s="6"/>
      <c r="D62" s="6"/>
      <c r="E62" s="6"/>
      <c r="F62" s="6"/>
      <c r="G62" s="6"/>
      <c r="H62" s="6"/>
      <c r="I62" s="6"/>
      <c r="J62" s="6"/>
      <c r="L62" s="7"/>
      <c r="M62" s="7"/>
      <c r="N62" s="7"/>
      <c r="O62" s="7"/>
    </row>
  </sheetData>
  <autoFilter ref="A4:S56"/>
  <mergeCells count="6">
    <mergeCell ref="A2:O2"/>
    <mergeCell ref="B61:I61"/>
    <mergeCell ref="B58:I58"/>
    <mergeCell ref="B59:I59"/>
    <mergeCell ref="B60:I60"/>
    <mergeCell ref="A56:B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topLeftCell="A28" workbookViewId="0">
      <selection activeCell="P4" sqref="P4:S54"/>
    </sheetView>
  </sheetViews>
  <sheetFormatPr defaultRowHeight="12.75"/>
  <cols>
    <col min="1" max="1" width="9.140625" style="5"/>
    <col min="2" max="2" width="39.7109375" style="5" customWidth="1"/>
    <col min="3" max="19" width="18.7109375" style="5" customWidth="1"/>
  </cols>
  <sheetData>
    <row r="2" spans="1:19" ht="18.75" customHeight="1">
      <c r="A2" s="27" t="s">
        <v>130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9" ht="140.25">
      <c r="A4" s="23" t="s">
        <v>77</v>
      </c>
      <c r="B4" s="23" t="s">
        <v>0</v>
      </c>
      <c r="C4" s="22" t="s">
        <v>107</v>
      </c>
      <c r="D4" s="22" t="s">
        <v>106</v>
      </c>
      <c r="E4" s="22" t="s">
        <v>105</v>
      </c>
      <c r="F4" s="22" t="s">
        <v>104</v>
      </c>
      <c r="G4" s="22" t="s">
        <v>103</v>
      </c>
      <c r="H4" s="22" t="s">
        <v>102</v>
      </c>
      <c r="I4" s="22" t="s">
        <v>101</v>
      </c>
      <c r="J4" s="22" t="s">
        <v>100</v>
      </c>
      <c r="K4" s="22" t="s">
        <v>99</v>
      </c>
      <c r="L4" s="22" t="s">
        <v>98</v>
      </c>
      <c r="M4" s="22" t="s">
        <v>97</v>
      </c>
      <c r="N4" s="22" t="s">
        <v>96</v>
      </c>
      <c r="O4" s="22" t="s">
        <v>95</v>
      </c>
      <c r="P4" s="22" t="s">
        <v>126</v>
      </c>
      <c r="Q4" s="22" t="s">
        <v>127</v>
      </c>
      <c r="R4" s="22" t="s">
        <v>128</v>
      </c>
      <c r="S4" s="22" t="s">
        <v>129</v>
      </c>
    </row>
    <row r="5" spans="1:19" ht="38.25">
      <c r="A5" s="9" t="s">
        <v>1</v>
      </c>
      <c r="B5" s="8" t="s">
        <v>2</v>
      </c>
      <c r="C5" s="11">
        <v>3918645.9492299999</v>
      </c>
      <c r="D5" s="11">
        <v>584860.25948000001</v>
      </c>
      <c r="E5" s="11">
        <v>409691.48176999995</v>
      </c>
      <c r="F5" s="11">
        <v>2914860.6028300002</v>
      </c>
      <c r="G5" s="11">
        <v>9233.6051499997266</v>
      </c>
      <c r="H5" s="11">
        <v>3265682.5354200001</v>
      </c>
      <c r="I5" s="10">
        <v>30354</v>
      </c>
      <c r="J5" s="10">
        <v>579</v>
      </c>
      <c r="K5" s="13">
        <v>17600.44167</v>
      </c>
      <c r="L5" s="11">
        <v>465014.57056000002</v>
      </c>
      <c r="M5" s="10">
        <v>6443</v>
      </c>
      <c r="N5" s="10">
        <v>1855</v>
      </c>
      <c r="O5" s="11">
        <v>10033.470359999999</v>
      </c>
      <c r="P5" s="11">
        <v>14.79</v>
      </c>
      <c r="Q5" s="11">
        <v>15.79</v>
      </c>
      <c r="R5" s="11">
        <v>15.33</v>
      </c>
      <c r="S5" s="11">
        <v>15.97</v>
      </c>
    </row>
    <row r="6" spans="1:19" ht="38.25">
      <c r="A6" s="9" t="s">
        <v>3</v>
      </c>
      <c r="B6" s="8" t="s">
        <v>86</v>
      </c>
      <c r="C6" s="11">
        <v>13913668.02</v>
      </c>
      <c r="D6" s="11">
        <v>13888933.48</v>
      </c>
      <c r="E6" s="11">
        <v>7712.56</v>
      </c>
      <c r="F6" s="11" t="s">
        <v>114</v>
      </c>
      <c r="G6" s="11">
        <v>17021.98</v>
      </c>
      <c r="H6" s="11" t="s">
        <v>114</v>
      </c>
      <c r="I6" s="10" t="s">
        <v>114</v>
      </c>
      <c r="J6" s="10" t="s">
        <v>114</v>
      </c>
      <c r="K6" s="11" t="s">
        <v>114</v>
      </c>
      <c r="L6" s="11">
        <v>9816.8080699999991</v>
      </c>
      <c r="M6" s="10">
        <v>11</v>
      </c>
      <c r="N6" s="10">
        <v>11</v>
      </c>
      <c r="O6" s="11">
        <v>258.67200000000003</v>
      </c>
      <c r="P6" s="11">
        <v>10.35</v>
      </c>
      <c r="Q6" s="11">
        <v>10.45</v>
      </c>
      <c r="R6" s="11" t="s">
        <v>114</v>
      </c>
      <c r="S6" s="11" t="s">
        <v>114</v>
      </c>
    </row>
    <row r="7" spans="1:19" ht="38.25">
      <c r="A7" s="9" t="s">
        <v>4</v>
      </c>
      <c r="B7" s="8" t="s">
        <v>5</v>
      </c>
      <c r="C7" s="11">
        <v>31033099.93132</v>
      </c>
      <c r="D7" s="11">
        <v>3178681.41659</v>
      </c>
      <c r="E7" s="11">
        <v>24307039.365000002</v>
      </c>
      <c r="F7" s="11">
        <v>3530637.9544099998</v>
      </c>
      <c r="G7" s="11">
        <v>16741.195319995284</v>
      </c>
      <c r="H7" s="11">
        <v>3832482.9837799999</v>
      </c>
      <c r="I7" s="10">
        <v>33824</v>
      </c>
      <c r="J7" s="10">
        <v>539</v>
      </c>
      <c r="K7" s="11">
        <v>60871.87113</v>
      </c>
      <c r="L7" s="11">
        <v>26743807.929249998</v>
      </c>
      <c r="M7" s="10">
        <v>27740</v>
      </c>
      <c r="N7" s="10">
        <v>21655</v>
      </c>
      <c r="O7" s="11">
        <v>684693.95504000003</v>
      </c>
      <c r="P7" s="11">
        <v>9.59</v>
      </c>
      <c r="Q7" s="11">
        <v>9.6199999999999992</v>
      </c>
      <c r="R7" s="11">
        <v>9.75</v>
      </c>
      <c r="S7" s="11">
        <v>10.29</v>
      </c>
    </row>
    <row r="8" spans="1:19" ht="38.25">
      <c r="A8" s="9" t="s">
        <v>6</v>
      </c>
      <c r="B8" s="8" t="s">
        <v>94</v>
      </c>
      <c r="C8" s="11">
        <v>666709.73042000004</v>
      </c>
      <c r="D8" s="11">
        <v>230588.40306000001</v>
      </c>
      <c r="E8" s="11">
        <v>433200.56024000002</v>
      </c>
      <c r="F8" s="11" t="s">
        <v>114</v>
      </c>
      <c r="G8" s="11">
        <v>2920.767119999975</v>
      </c>
      <c r="H8" s="11" t="s">
        <v>114</v>
      </c>
      <c r="I8" s="10" t="s">
        <v>114</v>
      </c>
      <c r="J8" s="10" t="s">
        <v>114</v>
      </c>
      <c r="K8" s="11" t="s">
        <v>114</v>
      </c>
      <c r="L8" s="11">
        <v>393488.73236000002</v>
      </c>
      <c r="M8" s="10">
        <v>15085</v>
      </c>
      <c r="N8" s="10">
        <v>12313</v>
      </c>
      <c r="O8" s="11">
        <v>22699.749510000001</v>
      </c>
      <c r="P8" s="11">
        <v>5.23</v>
      </c>
      <c r="Q8" s="11">
        <v>6.72</v>
      </c>
      <c r="R8" s="11" t="s">
        <v>114</v>
      </c>
      <c r="S8" s="11" t="s">
        <v>114</v>
      </c>
    </row>
    <row r="9" spans="1:19" ht="51">
      <c r="A9" s="9" t="s">
        <v>7</v>
      </c>
      <c r="B9" s="8" t="s">
        <v>8</v>
      </c>
      <c r="C9" s="11">
        <v>187440.65027000001</v>
      </c>
      <c r="D9" s="11">
        <v>183702.83207</v>
      </c>
      <c r="E9" s="11">
        <v>2171.3922600000001</v>
      </c>
      <c r="F9" s="11" t="s">
        <v>114</v>
      </c>
      <c r="G9" s="11">
        <v>1566.4259400000001</v>
      </c>
      <c r="H9" s="11" t="s">
        <v>114</v>
      </c>
      <c r="I9" s="10" t="s">
        <v>114</v>
      </c>
      <c r="J9" s="10" t="s">
        <v>114</v>
      </c>
      <c r="K9" s="11" t="s">
        <v>114</v>
      </c>
      <c r="L9" s="11">
        <v>6614.0020000000004</v>
      </c>
      <c r="M9" s="10">
        <v>4304</v>
      </c>
      <c r="N9" s="10">
        <v>0</v>
      </c>
      <c r="O9" s="11">
        <v>0</v>
      </c>
      <c r="P9" s="11">
        <v>4.82</v>
      </c>
      <c r="Q9" s="11">
        <v>6.57</v>
      </c>
      <c r="R9" s="11" t="s">
        <v>114</v>
      </c>
      <c r="S9" s="11" t="s">
        <v>114</v>
      </c>
    </row>
    <row r="10" spans="1:19" ht="38.25">
      <c r="A10" s="9" t="s">
        <v>9</v>
      </c>
      <c r="B10" s="8" t="s">
        <v>120</v>
      </c>
      <c r="C10" s="11">
        <v>923925.54998999997</v>
      </c>
      <c r="D10" s="11">
        <v>599759.72293000005</v>
      </c>
      <c r="E10" s="11">
        <v>321875.3726</v>
      </c>
      <c r="F10" s="11" t="s">
        <v>114</v>
      </c>
      <c r="G10" s="11">
        <v>2290.454459999979</v>
      </c>
      <c r="H10" s="11" t="s">
        <v>114</v>
      </c>
      <c r="I10" s="10" t="s">
        <v>114</v>
      </c>
      <c r="J10" s="10" t="s">
        <v>114</v>
      </c>
      <c r="K10" s="11" t="s">
        <v>114</v>
      </c>
      <c r="L10" s="11">
        <v>412388.55194999999</v>
      </c>
      <c r="M10" s="10">
        <v>4457</v>
      </c>
      <c r="N10" s="10">
        <v>1713</v>
      </c>
      <c r="O10" s="11">
        <v>38307.281770000001</v>
      </c>
      <c r="P10" s="11">
        <v>7.24</v>
      </c>
      <c r="Q10" s="11">
        <v>10.26</v>
      </c>
      <c r="R10" s="11" t="s">
        <v>114</v>
      </c>
      <c r="S10" s="11" t="s">
        <v>114</v>
      </c>
    </row>
    <row r="11" spans="1:19" ht="38.25">
      <c r="A11" s="9" t="s">
        <v>10</v>
      </c>
      <c r="B11" s="8" t="s">
        <v>11</v>
      </c>
      <c r="C11" s="11">
        <v>647260665.10961998</v>
      </c>
      <c r="D11" s="11">
        <v>52909947.903039999</v>
      </c>
      <c r="E11" s="11">
        <v>38888016.130410001</v>
      </c>
      <c r="F11" s="11">
        <v>554996654.31757998</v>
      </c>
      <c r="G11" s="11">
        <v>466046.7585901022</v>
      </c>
      <c r="H11" s="11">
        <v>595975823.53161001</v>
      </c>
      <c r="I11" s="10">
        <v>8738599</v>
      </c>
      <c r="J11" s="10">
        <v>30331</v>
      </c>
      <c r="K11" s="11">
        <v>1241258.1480200002</v>
      </c>
      <c r="L11" s="11">
        <v>42561205.789970003</v>
      </c>
      <c r="M11" s="10">
        <v>1752112</v>
      </c>
      <c r="N11" s="10">
        <v>31625</v>
      </c>
      <c r="O11" s="11">
        <v>286793.86319</v>
      </c>
      <c r="P11" s="11">
        <v>10.79</v>
      </c>
      <c r="Q11" s="11">
        <v>11.11</v>
      </c>
      <c r="R11" s="11">
        <v>10.28</v>
      </c>
      <c r="S11" s="11">
        <v>10.98</v>
      </c>
    </row>
    <row r="12" spans="1:19" ht="38.25">
      <c r="A12" s="9" t="s">
        <v>12</v>
      </c>
      <c r="B12" s="8" t="s">
        <v>122</v>
      </c>
      <c r="C12" s="11">
        <v>306563.50962999999</v>
      </c>
      <c r="D12" s="11">
        <v>305933.02120999998</v>
      </c>
      <c r="E12" s="11">
        <v>0</v>
      </c>
      <c r="F12" s="11" t="s">
        <v>114</v>
      </c>
      <c r="G12" s="11">
        <v>630.48842000000002</v>
      </c>
      <c r="H12" s="11" t="s">
        <v>114</v>
      </c>
      <c r="I12" s="10" t="s">
        <v>114</v>
      </c>
      <c r="J12" s="10" t="s">
        <v>114</v>
      </c>
      <c r="K12" s="11" t="s">
        <v>114</v>
      </c>
      <c r="L12" s="11">
        <v>61.960790000000003</v>
      </c>
      <c r="M12" s="10">
        <v>0</v>
      </c>
      <c r="N12" s="10">
        <v>0</v>
      </c>
      <c r="O12" s="11">
        <v>0</v>
      </c>
      <c r="P12" s="11">
        <v>-55.56</v>
      </c>
      <c r="Q12" s="11">
        <v>9.67</v>
      </c>
      <c r="R12" s="11" t="s">
        <v>114</v>
      </c>
      <c r="S12" s="11" t="s">
        <v>114</v>
      </c>
    </row>
    <row r="13" spans="1:19" ht="38.25">
      <c r="A13" s="9" t="s">
        <v>13</v>
      </c>
      <c r="B13" s="8" t="s">
        <v>14</v>
      </c>
      <c r="C13" s="11">
        <v>33844857.753109999</v>
      </c>
      <c r="D13" s="11">
        <v>3659179.5501000001</v>
      </c>
      <c r="E13" s="11">
        <v>16252074.321559999</v>
      </c>
      <c r="F13" s="11">
        <v>13893462.34912</v>
      </c>
      <c r="G13" s="11">
        <v>40141.53232999891</v>
      </c>
      <c r="H13" s="11">
        <v>15336907.754000001</v>
      </c>
      <c r="I13" s="10">
        <v>134070</v>
      </c>
      <c r="J13" s="10">
        <v>2646</v>
      </c>
      <c r="K13" s="11">
        <v>118986.68327000001</v>
      </c>
      <c r="L13" s="11">
        <v>17081769.242710002</v>
      </c>
      <c r="M13" s="10">
        <v>270390</v>
      </c>
      <c r="N13" s="10">
        <v>182110</v>
      </c>
      <c r="O13" s="11">
        <v>1324999.9782199999</v>
      </c>
      <c r="P13" s="11">
        <v>0.55000000000000004</v>
      </c>
      <c r="Q13" s="11">
        <v>0.59</v>
      </c>
      <c r="R13" s="11">
        <v>11.9</v>
      </c>
      <c r="S13" s="11">
        <v>12.51</v>
      </c>
    </row>
    <row r="14" spans="1:19" ht="38.25">
      <c r="A14" s="9" t="s">
        <v>17</v>
      </c>
      <c r="B14" s="8" t="s">
        <v>18</v>
      </c>
      <c r="C14" s="11">
        <v>271038762.28078997</v>
      </c>
      <c r="D14" s="11">
        <v>27403990.04651</v>
      </c>
      <c r="E14" s="11">
        <v>7432244.9881500006</v>
      </c>
      <c r="F14" s="11">
        <v>235950333.78955999</v>
      </c>
      <c r="G14" s="11">
        <v>252193.45656999946</v>
      </c>
      <c r="H14" s="11">
        <v>253978774.25883999</v>
      </c>
      <c r="I14" s="10">
        <v>3886448</v>
      </c>
      <c r="J14" s="10">
        <v>11837</v>
      </c>
      <c r="K14" s="11">
        <v>645017.55932999996</v>
      </c>
      <c r="L14" s="11">
        <v>8437377.2561799996</v>
      </c>
      <c r="M14" s="10">
        <v>81183</v>
      </c>
      <c r="N14" s="10">
        <v>10319</v>
      </c>
      <c r="O14" s="11">
        <v>242156.28096</v>
      </c>
      <c r="P14" s="11">
        <v>9.7100000000000009</v>
      </c>
      <c r="Q14" s="11">
        <v>10.66</v>
      </c>
      <c r="R14" s="11">
        <v>9.64</v>
      </c>
      <c r="S14" s="11">
        <v>10.31</v>
      </c>
    </row>
    <row r="15" spans="1:19" ht="38.25">
      <c r="A15" s="9" t="s">
        <v>19</v>
      </c>
      <c r="B15" s="8" t="s">
        <v>20</v>
      </c>
      <c r="C15" s="11">
        <v>51593542.16798</v>
      </c>
      <c r="D15" s="11">
        <v>5052431.2582799997</v>
      </c>
      <c r="E15" s="11">
        <v>5874429.5991399996</v>
      </c>
      <c r="F15" s="11">
        <v>40521973.631099999</v>
      </c>
      <c r="G15" s="11">
        <v>144707.67945999652</v>
      </c>
      <c r="H15" s="11">
        <v>43992745.98545</v>
      </c>
      <c r="I15" s="10">
        <v>445648</v>
      </c>
      <c r="J15" s="10">
        <v>5535</v>
      </c>
      <c r="K15" s="11">
        <v>175098.30398</v>
      </c>
      <c r="L15" s="11">
        <v>6427156.5079500005</v>
      </c>
      <c r="M15" s="10">
        <v>101699</v>
      </c>
      <c r="N15" s="10">
        <v>43249</v>
      </c>
      <c r="O15" s="11">
        <v>144768.05455</v>
      </c>
      <c r="P15" s="11">
        <v>9.9600000000000009</v>
      </c>
      <c r="Q15" s="11">
        <v>10.55</v>
      </c>
      <c r="R15" s="11">
        <v>10.28</v>
      </c>
      <c r="S15" s="11">
        <v>10.99</v>
      </c>
    </row>
    <row r="16" spans="1:19" ht="38.25">
      <c r="A16" s="9" t="s">
        <v>21</v>
      </c>
      <c r="B16" s="8" t="s">
        <v>22</v>
      </c>
      <c r="C16" s="11">
        <v>23393176.167040002</v>
      </c>
      <c r="D16" s="11">
        <v>19852.947359999998</v>
      </c>
      <c r="E16" s="11">
        <v>22050941.988850001</v>
      </c>
      <c r="F16" s="11">
        <v>1260562.4392500001</v>
      </c>
      <c r="G16" s="11">
        <v>61818.79157999903</v>
      </c>
      <c r="H16" s="11">
        <v>1405184.0027900001</v>
      </c>
      <c r="I16" s="10">
        <v>15719</v>
      </c>
      <c r="J16" s="10">
        <v>174</v>
      </c>
      <c r="K16" s="11">
        <v>4522.8310799999999</v>
      </c>
      <c r="L16" s="11">
        <v>20192063.139359999</v>
      </c>
      <c r="M16" s="10">
        <v>311670</v>
      </c>
      <c r="N16" s="10">
        <v>100621</v>
      </c>
      <c r="O16" s="11">
        <v>785130.83169999998</v>
      </c>
      <c r="P16" s="11">
        <v>-13.05</v>
      </c>
      <c r="Q16" s="11">
        <v>-13</v>
      </c>
      <c r="R16" s="11">
        <v>12.89</v>
      </c>
      <c r="S16" s="11">
        <v>12.89</v>
      </c>
    </row>
    <row r="17" spans="1:19" ht="38.25">
      <c r="A17" s="9" t="s">
        <v>23</v>
      </c>
      <c r="B17" s="8" t="s">
        <v>71</v>
      </c>
      <c r="C17" s="11">
        <v>30812428.802469999</v>
      </c>
      <c r="D17" s="11">
        <v>1808208.6764799999</v>
      </c>
      <c r="E17" s="11">
        <v>621836.00445999997</v>
      </c>
      <c r="F17" s="11">
        <v>28280657.808030002</v>
      </c>
      <c r="G17" s="11">
        <v>101726.3134999983</v>
      </c>
      <c r="H17" s="11">
        <v>29233487.25883</v>
      </c>
      <c r="I17" s="10">
        <v>370443</v>
      </c>
      <c r="J17" s="10">
        <v>236</v>
      </c>
      <c r="K17" s="11">
        <v>13373.56705</v>
      </c>
      <c r="L17" s="11">
        <v>801354.29888000002</v>
      </c>
      <c r="M17" s="10">
        <v>20576</v>
      </c>
      <c r="N17" s="10">
        <v>2935</v>
      </c>
      <c r="O17" s="11">
        <v>60155.602279999999</v>
      </c>
      <c r="P17" s="11">
        <v>11.5</v>
      </c>
      <c r="Q17" s="11">
        <v>11.75</v>
      </c>
      <c r="R17" s="11">
        <v>9.65</v>
      </c>
      <c r="S17" s="11">
        <v>10.1</v>
      </c>
    </row>
    <row r="18" spans="1:19" ht="38.25">
      <c r="A18" s="9" t="s">
        <v>78</v>
      </c>
      <c r="B18" s="8" t="s">
        <v>91</v>
      </c>
      <c r="C18" s="11">
        <v>279734.46999999997</v>
      </c>
      <c r="D18" s="11">
        <v>158614.48000000001</v>
      </c>
      <c r="E18" s="11">
        <v>120616.11</v>
      </c>
      <c r="F18" s="11" t="s">
        <v>114</v>
      </c>
      <c r="G18" s="11">
        <v>503.88000000000466</v>
      </c>
      <c r="H18" s="25" t="s">
        <v>114</v>
      </c>
      <c r="I18" s="21" t="s">
        <v>114</v>
      </c>
      <c r="J18" s="10" t="s">
        <v>114</v>
      </c>
      <c r="K18" s="11" t="s">
        <v>114</v>
      </c>
      <c r="L18" s="11">
        <v>120331.31789000001</v>
      </c>
      <c r="M18" s="10">
        <v>2082</v>
      </c>
      <c r="N18" s="10">
        <v>284</v>
      </c>
      <c r="O18" s="11">
        <v>6988.1057099999998</v>
      </c>
      <c r="P18" s="11">
        <v>11.29</v>
      </c>
      <c r="Q18" s="11">
        <v>12.57</v>
      </c>
      <c r="R18" s="11" t="s">
        <v>114</v>
      </c>
      <c r="S18" s="11" t="s">
        <v>114</v>
      </c>
    </row>
    <row r="19" spans="1:19" ht="38.25">
      <c r="A19" s="9" t="s">
        <v>24</v>
      </c>
      <c r="B19" s="8" t="s">
        <v>25</v>
      </c>
      <c r="C19" s="11">
        <v>2538468.1027799998</v>
      </c>
      <c r="D19" s="11">
        <v>412034.77554</v>
      </c>
      <c r="E19" s="11">
        <v>1357678.8399100001</v>
      </c>
      <c r="F19" s="11">
        <v>764916.04579999996</v>
      </c>
      <c r="G19" s="11">
        <v>3838.4415299999528</v>
      </c>
      <c r="H19" s="11">
        <v>826798.04281999997</v>
      </c>
      <c r="I19" s="10">
        <v>9160</v>
      </c>
      <c r="J19" s="10">
        <v>137</v>
      </c>
      <c r="K19" s="11">
        <v>3757.87095</v>
      </c>
      <c r="L19" s="11">
        <v>1490442.9608499999</v>
      </c>
      <c r="M19" s="10">
        <v>11071</v>
      </c>
      <c r="N19" s="10">
        <v>2043</v>
      </c>
      <c r="O19" s="11">
        <v>58548.834750000002</v>
      </c>
      <c r="P19" s="11">
        <v>9.17</v>
      </c>
      <c r="Q19" s="11">
        <v>9.36</v>
      </c>
      <c r="R19" s="11">
        <v>9.32</v>
      </c>
      <c r="S19" s="11">
        <v>10.99</v>
      </c>
    </row>
    <row r="20" spans="1:19" ht="38.25">
      <c r="A20" s="9" t="s">
        <v>26</v>
      </c>
      <c r="B20" s="8" t="s">
        <v>115</v>
      </c>
      <c r="C20" s="11">
        <v>2679703.83</v>
      </c>
      <c r="D20" s="11">
        <v>367187.01</v>
      </c>
      <c r="E20" s="11">
        <v>1397950.24</v>
      </c>
      <c r="F20" s="11">
        <v>906059.01</v>
      </c>
      <c r="G20" s="11">
        <v>8507.5699999998324</v>
      </c>
      <c r="H20" s="11">
        <v>974938.27430000005</v>
      </c>
      <c r="I20" s="10">
        <v>7722</v>
      </c>
      <c r="J20" s="10">
        <v>577</v>
      </c>
      <c r="K20" s="11">
        <v>5141.0180899999996</v>
      </c>
      <c r="L20" s="11">
        <v>1540557.73691</v>
      </c>
      <c r="M20" s="10">
        <v>58163</v>
      </c>
      <c r="N20" s="10">
        <v>5322</v>
      </c>
      <c r="O20" s="11">
        <v>103621.03118999999</v>
      </c>
      <c r="P20" s="11">
        <v>6.65</v>
      </c>
      <c r="Q20" s="11">
        <v>7.89</v>
      </c>
      <c r="R20" s="11">
        <v>9.34</v>
      </c>
      <c r="S20" s="11">
        <v>10.02</v>
      </c>
    </row>
    <row r="21" spans="1:19" ht="38.25">
      <c r="A21" s="9" t="s">
        <v>27</v>
      </c>
      <c r="B21" s="8" t="s">
        <v>28</v>
      </c>
      <c r="C21" s="11">
        <v>4476588.4984999998</v>
      </c>
      <c r="D21" s="11">
        <v>849484.22317999997</v>
      </c>
      <c r="E21" s="11">
        <v>688587.42926999996</v>
      </c>
      <c r="F21" s="11">
        <v>2929575.0414499999</v>
      </c>
      <c r="G21" s="11">
        <v>8941.8046000003815</v>
      </c>
      <c r="H21" s="11">
        <v>3185491.2970799999</v>
      </c>
      <c r="I21" s="10">
        <v>41055</v>
      </c>
      <c r="J21" s="10">
        <v>231</v>
      </c>
      <c r="K21" s="11">
        <v>4756.6206400000001</v>
      </c>
      <c r="L21" s="11">
        <v>903698.87378000002</v>
      </c>
      <c r="M21" s="10">
        <v>9592</v>
      </c>
      <c r="N21" s="10">
        <v>970</v>
      </c>
      <c r="O21" s="11">
        <v>33121.819089999997</v>
      </c>
      <c r="P21" s="11">
        <v>5.24</v>
      </c>
      <c r="Q21" s="11">
        <v>5.37</v>
      </c>
      <c r="R21" s="11">
        <v>6.65</v>
      </c>
      <c r="S21" s="11">
        <v>7.37</v>
      </c>
    </row>
    <row r="22" spans="1:19" ht="38.25">
      <c r="A22" s="9" t="s">
        <v>29</v>
      </c>
      <c r="B22" s="8" t="s">
        <v>118</v>
      </c>
      <c r="C22" s="11">
        <v>1778772.0306500001</v>
      </c>
      <c r="D22" s="11">
        <v>320518.75315</v>
      </c>
      <c r="E22" s="11">
        <v>1451663.4554300001</v>
      </c>
      <c r="F22" s="11" t="s">
        <v>114</v>
      </c>
      <c r="G22" s="11">
        <v>6589.8220699999947</v>
      </c>
      <c r="H22" s="11" t="s">
        <v>114</v>
      </c>
      <c r="I22" s="10" t="s">
        <v>114</v>
      </c>
      <c r="J22" s="10" t="s">
        <v>114</v>
      </c>
      <c r="K22" s="11" t="s">
        <v>114</v>
      </c>
      <c r="L22" s="11">
        <v>1610943.3730899999</v>
      </c>
      <c r="M22" s="10">
        <v>10090</v>
      </c>
      <c r="N22" s="10">
        <v>6939</v>
      </c>
      <c r="O22" s="11">
        <v>135592.44244000001</v>
      </c>
      <c r="P22" s="11">
        <v>9.48</v>
      </c>
      <c r="Q22" s="11">
        <v>9.5500000000000007</v>
      </c>
      <c r="R22" s="11" t="s">
        <v>114</v>
      </c>
      <c r="S22" s="11" t="s">
        <v>114</v>
      </c>
    </row>
    <row r="23" spans="1:19" ht="38.25">
      <c r="A23" s="9" t="s">
        <v>30</v>
      </c>
      <c r="B23" s="8" t="s">
        <v>116</v>
      </c>
      <c r="C23" s="11">
        <v>12589784.587230001</v>
      </c>
      <c r="D23" s="11">
        <v>1438983.1236099999</v>
      </c>
      <c r="E23" s="11">
        <v>11128461.88957</v>
      </c>
      <c r="F23" s="11" t="s">
        <v>114</v>
      </c>
      <c r="G23" s="11">
        <v>22339.574049999937</v>
      </c>
      <c r="H23" s="11" t="s">
        <v>114</v>
      </c>
      <c r="I23" s="10" t="s">
        <v>114</v>
      </c>
      <c r="J23" s="10" t="s">
        <v>114</v>
      </c>
      <c r="K23" s="11" t="s">
        <v>114</v>
      </c>
      <c r="L23" s="11">
        <v>12127762.68369</v>
      </c>
      <c r="M23" s="10">
        <v>105061</v>
      </c>
      <c r="N23" s="10">
        <v>37665</v>
      </c>
      <c r="O23" s="11">
        <v>360573.76676000003</v>
      </c>
      <c r="P23" s="11">
        <v>5.83</v>
      </c>
      <c r="Q23" s="11">
        <v>7.51</v>
      </c>
      <c r="R23" s="11" t="s">
        <v>114</v>
      </c>
      <c r="S23" s="11" t="s">
        <v>114</v>
      </c>
    </row>
    <row r="24" spans="1:19" ht="38.25">
      <c r="A24" s="9" t="s">
        <v>31</v>
      </c>
      <c r="B24" s="8" t="s">
        <v>83</v>
      </c>
      <c r="C24" s="11">
        <v>479075.07202000002</v>
      </c>
      <c r="D24" s="11">
        <v>249097.38224000001</v>
      </c>
      <c r="E24" s="11">
        <v>223769.11927</v>
      </c>
      <c r="F24" s="11" t="s">
        <v>114</v>
      </c>
      <c r="G24" s="11">
        <v>6208.5705099999905</v>
      </c>
      <c r="H24" s="11" t="s">
        <v>114</v>
      </c>
      <c r="I24" s="10" t="s">
        <v>114</v>
      </c>
      <c r="J24" s="10" t="s">
        <v>114</v>
      </c>
      <c r="K24" s="11" t="s">
        <v>114</v>
      </c>
      <c r="L24" s="11">
        <v>231682.82397999999</v>
      </c>
      <c r="M24" s="10">
        <v>353</v>
      </c>
      <c r="N24" s="10">
        <v>259</v>
      </c>
      <c r="O24" s="11">
        <v>3532.77565</v>
      </c>
      <c r="P24" s="11">
        <v>7.82</v>
      </c>
      <c r="Q24" s="11">
        <v>10.27</v>
      </c>
      <c r="R24" s="11" t="s">
        <v>114</v>
      </c>
      <c r="S24" s="11" t="s">
        <v>114</v>
      </c>
    </row>
    <row r="25" spans="1:19" ht="38.25">
      <c r="A25" s="9" t="s">
        <v>32</v>
      </c>
      <c r="B25" s="8" t="s">
        <v>119</v>
      </c>
      <c r="C25" s="11">
        <v>421639151.20718002</v>
      </c>
      <c r="D25" s="11">
        <v>76586270.326210007</v>
      </c>
      <c r="E25" s="11">
        <v>344375611.85415995</v>
      </c>
      <c r="F25" s="11" t="s">
        <v>114</v>
      </c>
      <c r="G25" s="11">
        <v>677269.02681005001</v>
      </c>
      <c r="H25" s="11" t="s">
        <v>114</v>
      </c>
      <c r="I25" s="10" t="s">
        <v>114</v>
      </c>
      <c r="J25" s="10" t="s">
        <v>114</v>
      </c>
      <c r="K25" s="11" t="s">
        <v>114</v>
      </c>
      <c r="L25" s="11">
        <v>402179073.85118002</v>
      </c>
      <c r="M25" s="10">
        <v>1349271</v>
      </c>
      <c r="N25" s="10">
        <v>425407</v>
      </c>
      <c r="O25" s="11">
        <v>10118543.911560001</v>
      </c>
      <c r="P25" s="11">
        <v>7.25</v>
      </c>
      <c r="Q25" s="11">
        <v>7.44</v>
      </c>
      <c r="R25" s="11" t="s">
        <v>114</v>
      </c>
      <c r="S25" s="11" t="s">
        <v>114</v>
      </c>
    </row>
    <row r="26" spans="1:19" ht="38.25">
      <c r="A26" s="9" t="s">
        <v>33</v>
      </c>
      <c r="B26" s="8" t="s">
        <v>84</v>
      </c>
      <c r="C26" s="11">
        <v>7531496.1968900003</v>
      </c>
      <c r="D26" s="11">
        <v>720436.25003999996</v>
      </c>
      <c r="E26" s="11">
        <v>328708.10561999999</v>
      </c>
      <c r="F26" s="11">
        <v>6476254.3449200001</v>
      </c>
      <c r="G26" s="11">
        <v>6097.4963100003079</v>
      </c>
      <c r="H26" s="11">
        <v>6953399.6884300001</v>
      </c>
      <c r="I26" s="10">
        <v>114539</v>
      </c>
      <c r="J26" s="10">
        <v>765</v>
      </c>
      <c r="K26" s="11">
        <v>27573.859350000002</v>
      </c>
      <c r="L26" s="11">
        <v>361066.49278999999</v>
      </c>
      <c r="M26" s="10">
        <v>20081</v>
      </c>
      <c r="N26" s="10">
        <v>432</v>
      </c>
      <c r="O26" s="11">
        <v>19379.790120000001</v>
      </c>
      <c r="P26" s="11">
        <v>5.88</v>
      </c>
      <c r="Q26" s="11">
        <v>8.4</v>
      </c>
      <c r="R26" s="11">
        <v>5.86</v>
      </c>
      <c r="S26" s="11">
        <v>8.6999999999999993</v>
      </c>
    </row>
    <row r="27" spans="1:19" ht="38.25">
      <c r="A27" s="9" t="s">
        <v>34</v>
      </c>
      <c r="B27" s="8" t="s">
        <v>35</v>
      </c>
      <c r="C27" s="11">
        <v>245713709.58333999</v>
      </c>
      <c r="D27" s="11">
        <v>18255713.31405</v>
      </c>
      <c r="E27" s="11">
        <v>4398747.2530199997</v>
      </c>
      <c r="F27" s="11">
        <v>222702928.83752999</v>
      </c>
      <c r="G27" s="11">
        <v>356320.17874002457</v>
      </c>
      <c r="H27" s="11">
        <v>237100624.33355001</v>
      </c>
      <c r="I27" s="10">
        <v>2659627</v>
      </c>
      <c r="J27" s="10">
        <v>9537</v>
      </c>
      <c r="K27" s="11">
        <v>304368.52215000003</v>
      </c>
      <c r="L27" s="11">
        <v>4766636.8280699998</v>
      </c>
      <c r="M27" s="10">
        <v>65629</v>
      </c>
      <c r="N27" s="10">
        <v>8914</v>
      </c>
      <c r="O27" s="11">
        <v>130158.38373</v>
      </c>
      <c r="P27" s="11">
        <v>9.32</v>
      </c>
      <c r="Q27" s="11">
        <v>9.41</v>
      </c>
      <c r="R27" s="11">
        <v>8.94</v>
      </c>
      <c r="S27" s="11">
        <v>9.6</v>
      </c>
    </row>
    <row r="28" spans="1:19" ht="38.25">
      <c r="A28" s="9" t="s">
        <v>80</v>
      </c>
      <c r="B28" s="8" t="s">
        <v>123</v>
      </c>
      <c r="C28" s="11">
        <v>497922869.27147001</v>
      </c>
      <c r="D28" s="11">
        <v>137617930.83822</v>
      </c>
      <c r="E28" s="11">
        <v>359492095.02514005</v>
      </c>
      <c r="F28" s="11">
        <v>0</v>
      </c>
      <c r="G28" s="11">
        <v>812843.40810996294</v>
      </c>
      <c r="H28" s="11" t="s">
        <v>114</v>
      </c>
      <c r="I28" s="10" t="s">
        <v>114</v>
      </c>
      <c r="J28" s="10" t="s">
        <v>114</v>
      </c>
      <c r="K28" s="11" t="s">
        <v>114</v>
      </c>
      <c r="L28" s="11">
        <v>426907002.37807</v>
      </c>
      <c r="M28" s="10">
        <v>235267</v>
      </c>
      <c r="N28" s="10">
        <v>174785</v>
      </c>
      <c r="O28" s="11">
        <v>10176444.16391</v>
      </c>
      <c r="P28" s="11">
        <v>8.65</v>
      </c>
      <c r="Q28" s="11">
        <v>8.65</v>
      </c>
      <c r="R28" s="11" t="s">
        <v>114</v>
      </c>
      <c r="S28" s="11" t="s">
        <v>114</v>
      </c>
    </row>
    <row r="29" spans="1:19" ht="38.25">
      <c r="A29" s="9" t="s">
        <v>36</v>
      </c>
      <c r="B29" s="8" t="s">
        <v>37</v>
      </c>
      <c r="C29" s="11">
        <v>13419489.10833</v>
      </c>
      <c r="D29" s="11">
        <v>1820074.21483</v>
      </c>
      <c r="E29" s="11">
        <v>6597.5735500000001</v>
      </c>
      <c r="F29" s="11">
        <v>11580973.75931</v>
      </c>
      <c r="G29" s="11">
        <v>11843.560639999807</v>
      </c>
      <c r="H29" s="11">
        <v>12843282.39205</v>
      </c>
      <c r="I29" s="10">
        <v>228259</v>
      </c>
      <c r="J29" s="10">
        <v>290</v>
      </c>
      <c r="K29" s="11">
        <v>5099.2278300000007</v>
      </c>
      <c r="L29" s="11">
        <v>7318.9058100000002</v>
      </c>
      <c r="M29" s="10">
        <v>99</v>
      </c>
      <c r="N29" s="10">
        <v>1</v>
      </c>
      <c r="O29" s="11">
        <v>5.02935</v>
      </c>
      <c r="P29" s="11">
        <v>7.71</v>
      </c>
      <c r="Q29" s="11">
        <v>8.5399999999999991</v>
      </c>
      <c r="R29" s="11">
        <v>8.57</v>
      </c>
      <c r="S29" s="11">
        <v>9.24</v>
      </c>
    </row>
    <row r="30" spans="1:19" ht="25.5">
      <c r="A30" s="9" t="s">
        <v>38</v>
      </c>
      <c r="B30" s="8" t="s">
        <v>39</v>
      </c>
      <c r="C30" s="11">
        <v>39015220.807800002</v>
      </c>
      <c r="D30" s="11">
        <v>6853786.3114999998</v>
      </c>
      <c r="E30" s="11">
        <v>13660105.19823</v>
      </c>
      <c r="F30" s="11">
        <v>18146991.370200001</v>
      </c>
      <c r="G30" s="11">
        <v>354337.92787000164</v>
      </c>
      <c r="H30" s="11">
        <v>19942846.20648</v>
      </c>
      <c r="I30" s="10">
        <v>284527</v>
      </c>
      <c r="J30" s="10">
        <v>2317</v>
      </c>
      <c r="K30" s="11">
        <v>74611.143909999999</v>
      </c>
      <c r="L30" s="11">
        <v>15218323.14261</v>
      </c>
      <c r="M30" s="10">
        <v>110914</v>
      </c>
      <c r="N30" s="10">
        <v>53786</v>
      </c>
      <c r="O30" s="11">
        <v>564535.76702999999</v>
      </c>
      <c r="P30" s="11">
        <v>9.6999999999999993</v>
      </c>
      <c r="Q30" s="11">
        <v>9.74</v>
      </c>
      <c r="R30" s="11">
        <v>10.06</v>
      </c>
      <c r="S30" s="11">
        <v>10.14</v>
      </c>
    </row>
    <row r="31" spans="1:19" ht="38.25">
      <c r="A31" s="9" t="s">
        <v>40</v>
      </c>
      <c r="B31" s="8" t="s">
        <v>41</v>
      </c>
      <c r="C31" s="11">
        <v>8435834.6272999998</v>
      </c>
      <c r="D31" s="11">
        <v>332686.69958000001</v>
      </c>
      <c r="E31" s="11">
        <v>2871195.95395</v>
      </c>
      <c r="F31" s="11">
        <v>5227915.1775500001</v>
      </c>
      <c r="G31" s="11">
        <v>4036.796219999902</v>
      </c>
      <c r="H31" s="11">
        <v>5591643.1597199999</v>
      </c>
      <c r="I31" s="10">
        <v>83046</v>
      </c>
      <c r="J31" s="10">
        <v>828</v>
      </c>
      <c r="K31" s="11">
        <v>19282.49755</v>
      </c>
      <c r="L31" s="11">
        <v>2603990.7014600001</v>
      </c>
      <c r="M31" s="10">
        <v>22617</v>
      </c>
      <c r="N31" s="10">
        <v>4372</v>
      </c>
      <c r="O31" s="11">
        <v>93759.683510000003</v>
      </c>
      <c r="P31" s="11">
        <v>-33.21</v>
      </c>
      <c r="Q31" s="11">
        <v>-33.17</v>
      </c>
      <c r="R31" s="11">
        <v>4.51</v>
      </c>
      <c r="S31" s="11">
        <v>4.51</v>
      </c>
    </row>
    <row r="32" spans="1:19" ht="38.25">
      <c r="A32" s="9" t="s">
        <v>42</v>
      </c>
      <c r="B32" s="8" t="s">
        <v>43</v>
      </c>
      <c r="C32" s="11">
        <v>23778704.603870001</v>
      </c>
      <c r="D32" s="11">
        <v>1933509.67056</v>
      </c>
      <c r="E32" s="11">
        <v>1968031.4098700001</v>
      </c>
      <c r="F32" s="11">
        <v>19802775.72848</v>
      </c>
      <c r="G32" s="11">
        <v>74387.794959999621</v>
      </c>
      <c r="H32" s="11">
        <v>21267845.17362</v>
      </c>
      <c r="I32" s="10">
        <v>308115</v>
      </c>
      <c r="J32" s="10">
        <v>1765</v>
      </c>
      <c r="K32" s="11">
        <v>45591.94399</v>
      </c>
      <c r="L32" s="11">
        <v>2018568.2479999999</v>
      </c>
      <c r="M32" s="10">
        <v>130963</v>
      </c>
      <c r="N32" s="10">
        <v>31024</v>
      </c>
      <c r="O32" s="11">
        <v>87218.466090000002</v>
      </c>
      <c r="P32" s="11">
        <v>7.81</v>
      </c>
      <c r="Q32" s="11">
        <v>9.5500000000000007</v>
      </c>
      <c r="R32" s="11">
        <v>8.6199999999999992</v>
      </c>
      <c r="S32" s="11">
        <v>9.8000000000000007</v>
      </c>
    </row>
    <row r="33" spans="1:19" ht="38.25">
      <c r="A33" s="9" t="s">
        <v>44</v>
      </c>
      <c r="B33" s="8" t="s">
        <v>45</v>
      </c>
      <c r="C33" s="11">
        <v>1931322.53021</v>
      </c>
      <c r="D33" s="11">
        <v>436373.03464000003</v>
      </c>
      <c r="E33" s="11">
        <v>587098.00887000002</v>
      </c>
      <c r="F33" s="11">
        <v>901456.86854000005</v>
      </c>
      <c r="G33" s="11">
        <v>6394.6181599998381</v>
      </c>
      <c r="H33" s="11">
        <v>1013582.28318</v>
      </c>
      <c r="I33" s="10">
        <v>9652</v>
      </c>
      <c r="J33" s="10">
        <v>75</v>
      </c>
      <c r="K33" s="11">
        <v>2764.2145300000002</v>
      </c>
      <c r="L33" s="11">
        <v>700664.25028000004</v>
      </c>
      <c r="M33" s="10">
        <v>12201</v>
      </c>
      <c r="N33" s="10">
        <v>898</v>
      </c>
      <c r="O33" s="11">
        <v>32832.640500000001</v>
      </c>
      <c r="P33" s="11">
        <v>11.38</v>
      </c>
      <c r="Q33" s="11">
        <v>12.2</v>
      </c>
      <c r="R33" s="11">
        <v>10.58</v>
      </c>
      <c r="S33" s="11">
        <v>10.58</v>
      </c>
    </row>
    <row r="34" spans="1:19" ht="38.25">
      <c r="A34" s="9" t="s">
        <v>46</v>
      </c>
      <c r="B34" s="8" t="s">
        <v>90</v>
      </c>
      <c r="C34" s="11">
        <v>106374956.41343001</v>
      </c>
      <c r="D34" s="11">
        <v>16399998.87971</v>
      </c>
      <c r="E34" s="11">
        <v>80772452.168099999</v>
      </c>
      <c r="F34" s="11">
        <v>9082007.6445799991</v>
      </c>
      <c r="G34" s="11">
        <v>120497.72103999555</v>
      </c>
      <c r="H34" s="11">
        <v>9802801.0329899993</v>
      </c>
      <c r="I34" s="10">
        <v>48835</v>
      </c>
      <c r="J34" s="10">
        <v>1307</v>
      </c>
      <c r="K34" s="11">
        <v>13211.86051</v>
      </c>
      <c r="L34" s="11">
        <v>93614918.254519999</v>
      </c>
      <c r="M34" s="10">
        <v>142760</v>
      </c>
      <c r="N34" s="10">
        <v>28155</v>
      </c>
      <c r="O34" s="11">
        <v>1572199.03437</v>
      </c>
      <c r="P34" s="11">
        <v>9.1300000000000008</v>
      </c>
      <c r="Q34" s="11">
        <v>10.01</v>
      </c>
      <c r="R34" s="11">
        <v>9.9499999999999993</v>
      </c>
      <c r="S34" s="11">
        <v>9.8800000000000008</v>
      </c>
    </row>
    <row r="35" spans="1:19" ht="51">
      <c r="A35" s="9" t="s">
        <v>47</v>
      </c>
      <c r="B35" s="8" t="s">
        <v>48</v>
      </c>
      <c r="C35" s="11">
        <v>7891414.4494399996</v>
      </c>
      <c r="D35" s="11">
        <v>1047322</v>
      </c>
      <c r="E35" s="11">
        <v>2027272.2415100001</v>
      </c>
      <c r="F35" s="11">
        <v>4806337.1504600001</v>
      </c>
      <c r="G35" s="11">
        <v>10483</v>
      </c>
      <c r="H35" s="11">
        <v>5343627.2264400003</v>
      </c>
      <c r="I35" s="10">
        <v>55854</v>
      </c>
      <c r="J35" s="10">
        <v>636</v>
      </c>
      <c r="K35" s="11">
        <v>16173.3802</v>
      </c>
      <c r="L35" s="11">
        <v>2346235.9602999999</v>
      </c>
      <c r="M35" s="10">
        <v>12327</v>
      </c>
      <c r="N35" s="10">
        <v>8961</v>
      </c>
      <c r="O35" s="11">
        <v>103222.31346</v>
      </c>
      <c r="P35" s="11">
        <v>6</v>
      </c>
      <c r="Q35" s="11">
        <v>6.97</v>
      </c>
      <c r="R35" s="11">
        <v>8.2899999999999991</v>
      </c>
      <c r="S35" s="11">
        <v>9.81</v>
      </c>
    </row>
    <row r="36" spans="1:19" ht="38.25">
      <c r="A36" s="9" t="s">
        <v>49</v>
      </c>
      <c r="B36" s="8" t="s">
        <v>50</v>
      </c>
      <c r="C36" s="11">
        <v>5851283.0344099998</v>
      </c>
      <c r="D36" s="11">
        <v>1502539.37194</v>
      </c>
      <c r="E36" s="11">
        <v>4346689.2995600002</v>
      </c>
      <c r="F36" s="11" t="s">
        <v>114</v>
      </c>
      <c r="G36" s="11">
        <v>2054.362909999676</v>
      </c>
      <c r="H36" s="11" t="s">
        <v>114</v>
      </c>
      <c r="I36" s="10" t="s">
        <v>114</v>
      </c>
      <c r="J36" s="10" t="s">
        <v>114</v>
      </c>
      <c r="K36" s="11" t="s">
        <v>114</v>
      </c>
      <c r="L36" s="11">
        <v>4848859.7479499998</v>
      </c>
      <c r="M36" s="10">
        <v>7944</v>
      </c>
      <c r="N36" s="10">
        <v>2865</v>
      </c>
      <c r="O36" s="11">
        <v>157080.77056</v>
      </c>
      <c r="P36" s="11">
        <v>5.16</v>
      </c>
      <c r="Q36" s="11">
        <v>5.15</v>
      </c>
      <c r="R36" s="11" t="s">
        <v>114</v>
      </c>
      <c r="S36" s="11" t="s">
        <v>114</v>
      </c>
    </row>
    <row r="37" spans="1:19" ht="38.25">
      <c r="A37" s="9" t="s">
        <v>51</v>
      </c>
      <c r="B37" s="8" t="s">
        <v>52</v>
      </c>
      <c r="C37" s="11">
        <v>7675861.3827200001</v>
      </c>
      <c r="D37" s="11">
        <v>1164127.2135600001</v>
      </c>
      <c r="E37" s="11">
        <v>4768862.9311800003</v>
      </c>
      <c r="F37" s="11">
        <v>1726763.4574599999</v>
      </c>
      <c r="G37" s="11">
        <v>16107.780519999564</v>
      </c>
      <c r="H37" s="11">
        <v>1920571.65374</v>
      </c>
      <c r="I37" s="10">
        <v>31800</v>
      </c>
      <c r="J37" s="10">
        <v>466</v>
      </c>
      <c r="K37" s="11">
        <v>6789.00144</v>
      </c>
      <c r="L37" s="11">
        <v>5331733.2798100002</v>
      </c>
      <c r="M37" s="10">
        <v>44322</v>
      </c>
      <c r="N37" s="10">
        <v>10661</v>
      </c>
      <c r="O37" s="11">
        <v>233816.01488999999</v>
      </c>
      <c r="P37" s="11">
        <v>10.62</v>
      </c>
      <c r="Q37" s="11">
        <v>11.29</v>
      </c>
      <c r="R37" s="11">
        <v>11.42</v>
      </c>
      <c r="S37" s="11">
        <v>11.98</v>
      </c>
    </row>
    <row r="38" spans="1:19" ht="38.25">
      <c r="A38" s="9" t="s">
        <v>53</v>
      </c>
      <c r="B38" s="8" t="s">
        <v>54</v>
      </c>
      <c r="C38" s="11">
        <v>7223385.8814200005</v>
      </c>
      <c r="D38" s="11">
        <v>2629282.0275300001</v>
      </c>
      <c r="E38" s="11">
        <v>2465953.26021</v>
      </c>
      <c r="F38" s="11">
        <v>2117365.2750599999</v>
      </c>
      <c r="G38" s="11">
        <v>10785.318620000035</v>
      </c>
      <c r="H38" s="11">
        <v>2138505.02758</v>
      </c>
      <c r="I38" s="10">
        <v>20584</v>
      </c>
      <c r="J38" s="10">
        <v>86</v>
      </c>
      <c r="K38" s="11">
        <v>2949.75801</v>
      </c>
      <c r="L38" s="11">
        <v>3468714.7981099999</v>
      </c>
      <c r="M38" s="10">
        <v>21213</v>
      </c>
      <c r="N38" s="10">
        <v>8434</v>
      </c>
      <c r="O38" s="11">
        <v>72927.255120000002</v>
      </c>
      <c r="P38" s="11">
        <v>4.29</v>
      </c>
      <c r="Q38" s="11">
        <v>6.67</v>
      </c>
      <c r="R38" s="11">
        <v>6.97</v>
      </c>
      <c r="S38" s="11">
        <v>8.18</v>
      </c>
    </row>
    <row r="39" spans="1:19" ht="38.25">
      <c r="A39" s="9" t="s">
        <v>55</v>
      </c>
      <c r="B39" s="8" t="s">
        <v>117</v>
      </c>
      <c r="C39" s="11">
        <v>747632.50546000001</v>
      </c>
      <c r="D39" s="11">
        <v>324953.01951000001</v>
      </c>
      <c r="E39" s="11">
        <v>420147.76488999999</v>
      </c>
      <c r="F39" s="11" t="s">
        <v>114</v>
      </c>
      <c r="G39" s="11">
        <v>2531.7210600000108</v>
      </c>
      <c r="H39" s="11" t="s">
        <v>114</v>
      </c>
      <c r="I39" s="10" t="s">
        <v>114</v>
      </c>
      <c r="J39" s="10" t="s">
        <v>114</v>
      </c>
      <c r="K39" s="11" t="s">
        <v>114</v>
      </c>
      <c r="L39" s="11">
        <v>443872.10466999997</v>
      </c>
      <c r="M39" s="10">
        <v>983</v>
      </c>
      <c r="N39" s="10">
        <v>933</v>
      </c>
      <c r="O39" s="11">
        <v>22488.195589999999</v>
      </c>
      <c r="P39" s="11">
        <v>8.0399999999999991</v>
      </c>
      <c r="Q39" s="11">
        <v>8.15</v>
      </c>
      <c r="R39" s="11" t="s">
        <v>114</v>
      </c>
      <c r="S39" s="11" t="s">
        <v>114</v>
      </c>
    </row>
    <row r="40" spans="1:19" ht="38.25">
      <c r="A40" s="9" t="s">
        <v>56</v>
      </c>
      <c r="B40" s="8" t="s">
        <v>57</v>
      </c>
      <c r="C40" s="11">
        <v>6396659.2859699996</v>
      </c>
      <c r="D40" s="11">
        <v>765928.45327000006</v>
      </c>
      <c r="E40" s="11">
        <v>1339562.3907399999</v>
      </c>
      <c r="F40" s="11">
        <v>4269419.87347</v>
      </c>
      <c r="G40" s="11">
        <v>21748.568490000442</v>
      </c>
      <c r="H40" s="11">
        <v>4655138.1134299999</v>
      </c>
      <c r="I40" s="21">
        <v>66357</v>
      </c>
      <c r="J40" s="21">
        <v>329</v>
      </c>
      <c r="K40" s="11">
        <v>10311.15566</v>
      </c>
      <c r="L40" s="11">
        <v>1480084.1824099999</v>
      </c>
      <c r="M40" s="10">
        <v>34163</v>
      </c>
      <c r="N40" s="10">
        <v>20624</v>
      </c>
      <c r="O40" s="11">
        <v>78221.182490000007</v>
      </c>
      <c r="P40" s="11">
        <v>8.35</v>
      </c>
      <c r="Q40" s="11">
        <v>10.23</v>
      </c>
      <c r="R40" s="11">
        <v>9.27</v>
      </c>
      <c r="S40" s="11">
        <v>11.57</v>
      </c>
    </row>
    <row r="41" spans="1:19" ht="38.25">
      <c r="A41" s="9" t="s">
        <v>58</v>
      </c>
      <c r="B41" s="8" t="s">
        <v>59</v>
      </c>
      <c r="C41" s="11">
        <v>13583982.43234</v>
      </c>
      <c r="D41" s="11">
        <v>1997671.83378</v>
      </c>
      <c r="E41" s="11">
        <v>1904486.59427</v>
      </c>
      <c r="F41" s="11">
        <v>9645338.7281599995</v>
      </c>
      <c r="G41" s="11">
        <v>36485.276130000129</v>
      </c>
      <c r="H41" s="11">
        <v>10398546.516009999</v>
      </c>
      <c r="I41" s="10">
        <v>92346</v>
      </c>
      <c r="J41" s="10">
        <v>1316</v>
      </c>
      <c r="K41" s="11">
        <v>43559.753229999995</v>
      </c>
      <c r="L41" s="11">
        <v>2174578.7239799998</v>
      </c>
      <c r="M41" s="10">
        <v>64632</v>
      </c>
      <c r="N41" s="10">
        <v>3235</v>
      </c>
      <c r="O41" s="11">
        <v>37882.56594</v>
      </c>
      <c r="P41" s="11">
        <v>9.9700000000000006</v>
      </c>
      <c r="Q41" s="11">
        <v>10</v>
      </c>
      <c r="R41" s="11">
        <v>10.199999999999999</v>
      </c>
      <c r="S41" s="11">
        <v>11.05</v>
      </c>
    </row>
    <row r="42" spans="1:19" ht="38.25">
      <c r="A42" s="9" t="s">
        <v>81</v>
      </c>
      <c r="B42" s="8" t="s">
        <v>124</v>
      </c>
      <c r="C42" s="11">
        <v>19562522.00939</v>
      </c>
      <c r="D42" s="11">
        <v>2190250.15545</v>
      </c>
      <c r="E42" s="11">
        <v>17343689.696449999</v>
      </c>
      <c r="F42" s="11" t="s">
        <v>114</v>
      </c>
      <c r="G42" s="11">
        <v>28582.157490000129</v>
      </c>
      <c r="H42" s="11" t="s">
        <v>114</v>
      </c>
      <c r="I42" s="10" t="s">
        <v>114</v>
      </c>
      <c r="J42" s="10" t="s">
        <v>114</v>
      </c>
      <c r="K42" s="11" t="s">
        <v>114</v>
      </c>
      <c r="L42" s="11">
        <v>18029882.592969999</v>
      </c>
      <c r="M42" s="10">
        <v>41773</v>
      </c>
      <c r="N42" s="10">
        <v>179</v>
      </c>
      <c r="O42" s="11">
        <v>9198.1676299999999</v>
      </c>
      <c r="P42" s="11">
        <v>9.09</v>
      </c>
      <c r="Q42" s="11">
        <v>9.33</v>
      </c>
      <c r="R42" s="11" t="s">
        <v>114</v>
      </c>
      <c r="S42" s="11" t="s">
        <v>114</v>
      </c>
    </row>
    <row r="43" spans="1:19" ht="38.25">
      <c r="A43" s="9">
        <v>412</v>
      </c>
      <c r="B43" s="8" t="s">
        <v>61</v>
      </c>
      <c r="C43" s="11">
        <v>4475368.4844199996</v>
      </c>
      <c r="D43" s="11">
        <v>325926.43080999999</v>
      </c>
      <c r="E43" s="11">
        <v>260200.91978999999</v>
      </c>
      <c r="F43" s="11">
        <v>3882836.7725300002</v>
      </c>
      <c r="G43" s="11">
        <v>6404.3612899994478</v>
      </c>
      <c r="H43" s="11">
        <v>4082631.5171699999</v>
      </c>
      <c r="I43" s="10">
        <v>97087</v>
      </c>
      <c r="J43" s="10">
        <v>633</v>
      </c>
      <c r="K43" s="11">
        <v>19226.794540000003</v>
      </c>
      <c r="L43" s="11">
        <v>263618.86326000001</v>
      </c>
      <c r="M43" s="10">
        <v>18812</v>
      </c>
      <c r="N43" s="10">
        <v>1371</v>
      </c>
      <c r="O43" s="11">
        <v>19807.4071</v>
      </c>
      <c r="P43" s="11">
        <v>-1.39</v>
      </c>
      <c r="Q43" s="11">
        <v>-1.29</v>
      </c>
      <c r="R43" s="11">
        <v>1.69</v>
      </c>
      <c r="S43" s="11">
        <v>1.69</v>
      </c>
    </row>
    <row r="44" spans="1:19" ht="38.25">
      <c r="A44" s="9">
        <v>415</v>
      </c>
      <c r="B44" s="8" t="s">
        <v>63</v>
      </c>
      <c r="C44" s="11">
        <v>7003955.8839600002</v>
      </c>
      <c r="D44" s="11">
        <v>849466.72274</v>
      </c>
      <c r="E44" s="11">
        <v>5370576.4921700004</v>
      </c>
      <c r="F44" s="11">
        <v>769112.87349999999</v>
      </c>
      <c r="G44" s="11">
        <v>14799.795549999923</v>
      </c>
      <c r="H44" s="11">
        <v>814389.31498000002</v>
      </c>
      <c r="I44" s="10">
        <v>4245</v>
      </c>
      <c r="J44" s="10">
        <v>41</v>
      </c>
      <c r="K44" s="11">
        <v>1012.1067399999999</v>
      </c>
      <c r="L44" s="11">
        <v>5933894.6647399999</v>
      </c>
      <c r="M44" s="10">
        <v>57559</v>
      </c>
      <c r="N44" s="10">
        <v>3187</v>
      </c>
      <c r="O44" s="11">
        <v>53919.0746</v>
      </c>
      <c r="P44" s="11">
        <v>10.23</v>
      </c>
      <c r="Q44" s="11">
        <v>11.46</v>
      </c>
      <c r="R44" s="11">
        <v>8.83</v>
      </c>
      <c r="S44" s="11">
        <v>10.93</v>
      </c>
    </row>
    <row r="45" spans="1:19" ht="38.25">
      <c r="A45" s="9">
        <v>426</v>
      </c>
      <c r="B45" s="8" t="s">
        <v>88</v>
      </c>
      <c r="C45" s="11">
        <v>11381074.03939</v>
      </c>
      <c r="D45" s="11">
        <v>1413820.23618</v>
      </c>
      <c r="E45" s="11">
        <v>9938958.4452400003</v>
      </c>
      <c r="F45" s="11">
        <v>0</v>
      </c>
      <c r="G45" s="11">
        <v>28295.357969999313</v>
      </c>
      <c r="H45" s="11" t="s">
        <v>114</v>
      </c>
      <c r="I45" s="10" t="s">
        <v>114</v>
      </c>
      <c r="J45" s="10" t="s">
        <v>114</v>
      </c>
      <c r="K45" s="11" t="s">
        <v>114</v>
      </c>
      <c r="L45" s="11">
        <v>10842354.23961</v>
      </c>
      <c r="M45" s="10">
        <v>17101</v>
      </c>
      <c r="N45" s="10">
        <v>1913</v>
      </c>
      <c r="O45" s="11">
        <v>162177.09633999999</v>
      </c>
      <c r="P45" s="11">
        <v>7.96</v>
      </c>
      <c r="Q45" s="11">
        <v>8.84</v>
      </c>
      <c r="R45" s="11" t="s">
        <v>114</v>
      </c>
      <c r="S45" s="11" t="s">
        <v>114</v>
      </c>
    </row>
    <row r="46" spans="1:19" ht="38.25">
      <c r="A46" s="9">
        <v>430</v>
      </c>
      <c r="B46" s="8" t="s">
        <v>85</v>
      </c>
      <c r="C46" s="11">
        <v>578541817.93625998</v>
      </c>
      <c r="D46" s="11">
        <v>56647985.521329999</v>
      </c>
      <c r="E46" s="11">
        <v>18559971.855609998</v>
      </c>
      <c r="F46" s="11">
        <v>502430290.03169</v>
      </c>
      <c r="G46" s="11">
        <v>903570.5276299715</v>
      </c>
      <c r="H46" s="11">
        <v>544970618.82762003</v>
      </c>
      <c r="I46" s="10">
        <v>6477129</v>
      </c>
      <c r="J46" s="10">
        <v>30258</v>
      </c>
      <c r="K46" s="11">
        <v>1245408.5915099999</v>
      </c>
      <c r="L46" s="11">
        <v>20370088.266849998</v>
      </c>
      <c r="M46" s="10">
        <v>163604</v>
      </c>
      <c r="N46" s="10">
        <v>19528</v>
      </c>
      <c r="O46" s="11">
        <v>822424.04674000002</v>
      </c>
      <c r="P46" s="11">
        <v>9.99</v>
      </c>
      <c r="Q46" s="11">
        <v>10.029999999999999</v>
      </c>
      <c r="R46" s="11">
        <v>8.61</v>
      </c>
      <c r="S46" s="11">
        <v>9.26</v>
      </c>
    </row>
    <row r="47" spans="1:19" ht="38.25">
      <c r="A47" s="9">
        <v>431</v>
      </c>
      <c r="B47" s="8" t="s">
        <v>67</v>
      </c>
      <c r="C47" s="11">
        <v>258236282.80741</v>
      </c>
      <c r="D47" s="11">
        <v>15228119.271950001</v>
      </c>
      <c r="E47" s="11">
        <v>3301523.7184800003</v>
      </c>
      <c r="F47" s="11">
        <v>239491068.23554999</v>
      </c>
      <c r="G47" s="11">
        <v>215571.58143001795</v>
      </c>
      <c r="H47" s="11">
        <v>252740782.79491001</v>
      </c>
      <c r="I47" s="10">
        <v>4303732</v>
      </c>
      <c r="J47" s="10">
        <v>18387</v>
      </c>
      <c r="K47" s="11">
        <v>711702.84446000005</v>
      </c>
      <c r="L47" s="11">
        <v>3219656.82638</v>
      </c>
      <c r="M47" s="10">
        <v>72941</v>
      </c>
      <c r="N47" s="10">
        <v>24505</v>
      </c>
      <c r="O47" s="11">
        <v>138928.60514</v>
      </c>
      <c r="P47" s="11">
        <v>-7.41</v>
      </c>
      <c r="Q47" s="11">
        <v>-7.33</v>
      </c>
      <c r="R47" s="11">
        <v>6.22</v>
      </c>
      <c r="S47" s="11">
        <v>6.22</v>
      </c>
    </row>
    <row r="48" spans="1:19" ht="38.25">
      <c r="A48" s="9">
        <v>432</v>
      </c>
      <c r="B48" s="8" t="s">
        <v>121</v>
      </c>
      <c r="C48" s="11">
        <v>574087805.45769</v>
      </c>
      <c r="D48" s="11">
        <v>55047944.938510001</v>
      </c>
      <c r="E48" s="11">
        <v>63386737.988370001</v>
      </c>
      <c r="F48" s="11">
        <v>455312570.18757999</v>
      </c>
      <c r="G48" s="11">
        <v>340552.34323000908</v>
      </c>
      <c r="H48" s="11">
        <v>497999707.29585999</v>
      </c>
      <c r="I48" s="10">
        <v>7131435</v>
      </c>
      <c r="J48" s="10">
        <v>42203</v>
      </c>
      <c r="K48" s="11">
        <v>1471188.55015</v>
      </c>
      <c r="L48" s="11">
        <v>66293673.997879997</v>
      </c>
      <c r="M48" s="10">
        <v>537245</v>
      </c>
      <c r="N48" s="10">
        <v>156824</v>
      </c>
      <c r="O48" s="11">
        <v>3207948.3470700001</v>
      </c>
      <c r="P48" s="11">
        <v>11.5</v>
      </c>
      <c r="Q48" s="11">
        <v>11.52</v>
      </c>
      <c r="R48" s="11">
        <v>12.46</v>
      </c>
      <c r="S48" s="11">
        <v>13.19</v>
      </c>
    </row>
    <row r="49" spans="1:19" ht="38.25">
      <c r="A49" s="9">
        <v>433</v>
      </c>
      <c r="B49" s="8" t="s">
        <v>70</v>
      </c>
      <c r="C49" s="11">
        <v>41905439.011529997</v>
      </c>
      <c r="D49" s="11">
        <v>16202547.494580001</v>
      </c>
      <c r="E49" s="11">
        <v>15372225.15371</v>
      </c>
      <c r="F49" s="11">
        <v>9199690.6252800003</v>
      </c>
      <c r="G49" s="11">
        <v>1130975.7379599996</v>
      </c>
      <c r="H49" s="11">
        <v>10020447.330220001</v>
      </c>
      <c r="I49" s="10">
        <v>38420</v>
      </c>
      <c r="J49" s="10">
        <v>728</v>
      </c>
      <c r="K49" s="11">
        <v>36227.040959999998</v>
      </c>
      <c r="L49" s="11">
        <v>18492415.145229999</v>
      </c>
      <c r="M49" s="10">
        <v>40524</v>
      </c>
      <c r="N49" s="10">
        <v>34354</v>
      </c>
      <c r="O49" s="11">
        <v>470361.27824000001</v>
      </c>
      <c r="P49" s="11">
        <v>9.0299999999999994</v>
      </c>
      <c r="Q49" s="11">
        <v>9.18</v>
      </c>
      <c r="R49" s="11">
        <v>13.17</v>
      </c>
      <c r="S49" s="11">
        <v>13.11</v>
      </c>
    </row>
    <row r="50" spans="1:19" ht="38.25">
      <c r="A50" s="9">
        <v>436</v>
      </c>
      <c r="B50" s="8" t="s">
        <v>73</v>
      </c>
      <c r="C50" s="11">
        <v>211487614.78</v>
      </c>
      <c r="D50" s="11">
        <v>25640150.16</v>
      </c>
      <c r="E50" s="11">
        <v>70237797.900000006</v>
      </c>
      <c r="F50" s="11">
        <v>113237992.75</v>
      </c>
      <c r="G50" s="11">
        <v>2371673.9699999988</v>
      </c>
      <c r="H50" s="11">
        <v>123075014.75113</v>
      </c>
      <c r="I50" s="10">
        <v>1470936</v>
      </c>
      <c r="J50" s="10">
        <v>2369</v>
      </c>
      <c r="K50" s="11">
        <v>137840.13820000002</v>
      </c>
      <c r="L50" s="11">
        <v>80361119.140459999</v>
      </c>
      <c r="M50" s="10">
        <v>162746</v>
      </c>
      <c r="N50" s="10">
        <v>88330</v>
      </c>
      <c r="O50" s="11">
        <v>2021597.96266</v>
      </c>
      <c r="P50" s="11">
        <v>11.74</v>
      </c>
      <c r="Q50" s="11">
        <v>12.2</v>
      </c>
      <c r="R50" s="11">
        <v>11.64</v>
      </c>
      <c r="S50" s="11">
        <v>12.18</v>
      </c>
    </row>
    <row r="51" spans="1:19" ht="38.25">
      <c r="A51" s="9">
        <v>437</v>
      </c>
      <c r="B51" s="8" t="s">
        <v>75</v>
      </c>
      <c r="C51" s="11">
        <v>7788713.94673</v>
      </c>
      <c r="D51" s="11">
        <v>814202.80012999999</v>
      </c>
      <c r="E51" s="11">
        <v>0</v>
      </c>
      <c r="F51" s="11">
        <v>6965514.7071200004</v>
      </c>
      <c r="G51" s="11">
        <v>8996.4394799992442</v>
      </c>
      <c r="H51" s="11">
        <v>7517541.8913200004</v>
      </c>
      <c r="I51" s="10">
        <v>60623</v>
      </c>
      <c r="J51" s="10">
        <v>1258</v>
      </c>
      <c r="K51" s="11">
        <v>29008.581310000001</v>
      </c>
      <c r="L51" s="11" t="s">
        <v>114</v>
      </c>
      <c r="M51" s="10" t="s">
        <v>114</v>
      </c>
      <c r="N51" s="10" t="s">
        <v>114</v>
      </c>
      <c r="O51" s="11" t="s">
        <v>114</v>
      </c>
      <c r="P51" s="11" t="s">
        <v>114</v>
      </c>
      <c r="Q51" s="11" t="s">
        <v>114</v>
      </c>
      <c r="R51" s="11">
        <v>6.92</v>
      </c>
      <c r="S51" s="11">
        <v>8.4499999999999993</v>
      </c>
    </row>
    <row r="52" spans="1:19" ht="38.25">
      <c r="A52" s="9">
        <v>440</v>
      </c>
      <c r="B52" s="18" t="s">
        <v>82</v>
      </c>
      <c r="C52" s="11">
        <v>5996069.5228000004</v>
      </c>
      <c r="D52" s="11">
        <v>494529.61788999999</v>
      </c>
      <c r="E52" s="11">
        <v>0</v>
      </c>
      <c r="F52" s="11">
        <v>5496786.87084</v>
      </c>
      <c r="G52" s="11">
        <v>4753.0340700000525</v>
      </c>
      <c r="H52" s="11">
        <v>5799391.9687299998</v>
      </c>
      <c r="I52" s="10">
        <v>88022</v>
      </c>
      <c r="J52" s="10">
        <v>266</v>
      </c>
      <c r="K52" s="11">
        <v>13925.8213</v>
      </c>
      <c r="L52" s="11" t="s">
        <v>114</v>
      </c>
      <c r="M52" s="10" t="s">
        <v>114</v>
      </c>
      <c r="N52" s="10" t="s">
        <v>114</v>
      </c>
      <c r="O52" s="11" t="s">
        <v>114</v>
      </c>
      <c r="P52" s="11" t="s">
        <v>114</v>
      </c>
      <c r="Q52" s="11" t="s">
        <v>114</v>
      </c>
      <c r="R52" s="11">
        <v>8.6</v>
      </c>
      <c r="S52" s="11">
        <v>9.19</v>
      </c>
    </row>
    <row r="53" spans="1:19" ht="38.25">
      <c r="A53" s="9">
        <v>441</v>
      </c>
      <c r="B53" s="8" t="s">
        <v>76</v>
      </c>
      <c r="C53" s="11">
        <v>875999.07594999997</v>
      </c>
      <c r="D53" s="11">
        <v>501523.15406999999</v>
      </c>
      <c r="E53" s="11">
        <v>369452.23067000002</v>
      </c>
      <c r="F53" s="11" t="s">
        <v>114</v>
      </c>
      <c r="G53" s="11">
        <v>5023.6912099999608</v>
      </c>
      <c r="H53" s="11" t="s">
        <v>114</v>
      </c>
      <c r="I53" s="10" t="s">
        <v>114</v>
      </c>
      <c r="J53" s="10" t="s">
        <v>114</v>
      </c>
      <c r="K53" s="11" t="s">
        <v>114</v>
      </c>
      <c r="L53" s="11">
        <v>393339.23809</v>
      </c>
      <c r="M53" s="10">
        <v>625</v>
      </c>
      <c r="N53" s="10">
        <v>137</v>
      </c>
      <c r="O53" s="11">
        <v>10140.70674</v>
      </c>
      <c r="P53" s="11">
        <v>7.79</v>
      </c>
      <c r="Q53" s="11">
        <v>9.61</v>
      </c>
      <c r="R53" s="11" t="s">
        <v>114</v>
      </c>
      <c r="S53" s="11" t="s">
        <v>114</v>
      </c>
    </row>
    <row r="54" spans="1:19" s="5" customFormat="1" ht="15" customHeight="1">
      <c r="A54" s="29" t="s">
        <v>87</v>
      </c>
      <c r="B54" s="29"/>
      <c r="C54" s="20">
        <f>SUM(C5:C53)</f>
        <v>4270191248.49016</v>
      </c>
      <c r="D54" s="20">
        <f t="shared" ref="D54:O54" si="0">SUM(D5:D53)</f>
        <v>559367059.22739995</v>
      </c>
      <c r="E54" s="20">
        <f t="shared" si="0"/>
        <v>1162844712.28125</v>
      </c>
      <c r="F54" s="20">
        <f t="shared" si="0"/>
        <v>2539222084.2589397</v>
      </c>
      <c r="G54" s="20">
        <f t="shared" si="0"/>
        <v>8757392.6651001181</v>
      </c>
      <c r="H54" s="20">
        <f t="shared" si="0"/>
        <v>2738001254.4240804</v>
      </c>
      <c r="I54" s="20">
        <f t="shared" si="0"/>
        <v>37388212</v>
      </c>
      <c r="J54" s="20">
        <f t="shared" si="0"/>
        <v>168682</v>
      </c>
      <c r="K54" s="20">
        <f t="shared" si="0"/>
        <v>6528211.7027400015</v>
      </c>
      <c r="L54" s="20">
        <f t="shared" si="0"/>
        <v>1334229223.3857102</v>
      </c>
      <c r="M54" s="20">
        <f t="shared" si="0"/>
        <v>6180398</v>
      </c>
      <c r="N54" s="20">
        <f t="shared" si="0"/>
        <v>1575703</v>
      </c>
      <c r="O54" s="20">
        <f t="shared" si="0"/>
        <v>34719194.375650011</v>
      </c>
      <c r="P54" s="12"/>
      <c r="Q54" s="12"/>
      <c r="R54" s="12"/>
      <c r="S54" s="12"/>
    </row>
    <row r="55" spans="1:19">
      <c r="A55" s="3"/>
      <c r="B55" s="28"/>
      <c r="C55" s="28"/>
      <c r="D55" s="28"/>
      <c r="E55" s="28"/>
      <c r="F55" s="28"/>
      <c r="G55" s="28"/>
      <c r="H55" s="28"/>
      <c r="I55" s="28"/>
    </row>
    <row r="56" spans="1:19" ht="39.75" customHeight="1">
      <c r="A56" s="1" t="s">
        <v>108</v>
      </c>
      <c r="B56" s="28" t="s">
        <v>111</v>
      </c>
      <c r="C56" s="28"/>
      <c r="D56" s="28"/>
      <c r="E56" s="28"/>
      <c r="F56" s="28"/>
      <c r="G56" s="28"/>
      <c r="H56" s="28"/>
      <c r="I56" s="28"/>
      <c r="J56" s="6"/>
      <c r="L56" s="7"/>
      <c r="M56" s="7"/>
      <c r="N56" s="7"/>
      <c r="O56" s="7"/>
    </row>
    <row r="57" spans="1:19" ht="51.75" customHeight="1">
      <c r="A57" s="2" t="s">
        <v>109</v>
      </c>
      <c r="B57" s="28" t="s">
        <v>112</v>
      </c>
      <c r="C57" s="28"/>
      <c r="D57" s="28"/>
      <c r="E57" s="28"/>
      <c r="F57" s="28"/>
      <c r="G57" s="28"/>
      <c r="H57" s="28"/>
      <c r="I57" s="28"/>
    </row>
    <row r="58" spans="1:19" ht="59.25" customHeight="1">
      <c r="A58" s="3" t="s">
        <v>110</v>
      </c>
      <c r="B58" s="28" t="s">
        <v>113</v>
      </c>
      <c r="C58" s="28"/>
      <c r="D58" s="28"/>
      <c r="E58" s="28"/>
      <c r="F58" s="28"/>
      <c r="G58" s="28"/>
      <c r="H58" s="28"/>
      <c r="I58" s="28"/>
    </row>
  </sheetData>
  <autoFilter ref="A4:S54"/>
  <mergeCells count="6">
    <mergeCell ref="A2:O2"/>
    <mergeCell ref="B58:I58"/>
    <mergeCell ref="B55:I55"/>
    <mergeCell ref="A54:B54"/>
    <mergeCell ref="B56:I56"/>
    <mergeCell ref="B57:I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9"/>
  <sheetViews>
    <sheetView topLeftCell="A25" workbookViewId="0">
      <selection activeCell="B55" sqref="B55:I55"/>
    </sheetView>
  </sheetViews>
  <sheetFormatPr defaultRowHeight="12.75"/>
  <cols>
    <col min="1" max="1" width="9.140625" style="5"/>
    <col min="2" max="2" width="39.7109375" style="5" customWidth="1"/>
    <col min="3" max="19" width="18.7109375" style="5" customWidth="1"/>
  </cols>
  <sheetData>
    <row r="2" spans="1:19" ht="18.75" customHeight="1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/>
      <c r="Q2"/>
      <c r="R2"/>
      <c r="S2"/>
    </row>
    <row r="4" spans="1:19" ht="140.25">
      <c r="A4" s="23" t="s">
        <v>77</v>
      </c>
      <c r="B4" s="23" t="s">
        <v>0</v>
      </c>
      <c r="C4" s="22" t="s">
        <v>107</v>
      </c>
      <c r="D4" s="22" t="s">
        <v>106</v>
      </c>
      <c r="E4" s="22" t="s">
        <v>105</v>
      </c>
      <c r="F4" s="22" t="s">
        <v>104</v>
      </c>
      <c r="G4" s="22" t="s">
        <v>103</v>
      </c>
      <c r="H4" s="22" t="s">
        <v>102</v>
      </c>
      <c r="I4" s="22" t="s">
        <v>101</v>
      </c>
      <c r="J4" s="22" t="s">
        <v>100</v>
      </c>
      <c r="K4" s="22" t="s">
        <v>99</v>
      </c>
      <c r="L4" s="22" t="s">
        <v>98</v>
      </c>
      <c r="M4" s="22" t="s">
        <v>97</v>
      </c>
      <c r="N4" s="22" t="s">
        <v>96</v>
      </c>
      <c r="O4" s="22" t="s">
        <v>95</v>
      </c>
      <c r="P4" s="22" t="s">
        <v>132</v>
      </c>
      <c r="Q4" s="22" t="s">
        <v>133</v>
      </c>
      <c r="R4" s="22" t="s">
        <v>134</v>
      </c>
      <c r="S4" s="22" t="s">
        <v>135</v>
      </c>
    </row>
    <row r="5" spans="1:19" ht="38.25">
      <c r="A5" s="9" t="s">
        <v>1</v>
      </c>
      <c r="B5" s="8" t="s">
        <v>2</v>
      </c>
      <c r="C5" s="11">
        <v>4016046.0427100002</v>
      </c>
      <c r="D5" s="11">
        <v>689281.48479999998</v>
      </c>
      <c r="E5" s="11">
        <v>409237.72365</v>
      </c>
      <c r="F5" s="11">
        <v>2903336.6260600002</v>
      </c>
      <c r="G5" s="11">
        <v>14190.208199999761</v>
      </c>
      <c r="H5" s="11">
        <v>3355813.7007900001</v>
      </c>
      <c r="I5" s="10">
        <v>30334</v>
      </c>
      <c r="J5" s="10">
        <v>1454</v>
      </c>
      <c r="K5" s="11">
        <v>30439.248739999999</v>
      </c>
      <c r="L5" s="11">
        <v>480383.84120000002</v>
      </c>
      <c r="M5" s="10">
        <v>6425</v>
      </c>
      <c r="N5" s="10">
        <v>1873</v>
      </c>
      <c r="O5" s="11">
        <v>15497.151449999999</v>
      </c>
      <c r="P5" s="11">
        <v>13.03</v>
      </c>
      <c r="Q5" s="11">
        <v>13.84</v>
      </c>
      <c r="R5" s="11">
        <v>12.88</v>
      </c>
      <c r="S5" s="11">
        <v>13.54</v>
      </c>
    </row>
    <row r="6" spans="1:19" ht="38.25">
      <c r="A6" s="9" t="s">
        <v>3</v>
      </c>
      <c r="B6" s="8" t="s">
        <v>86</v>
      </c>
      <c r="C6" s="11">
        <v>13714786.145190001</v>
      </c>
      <c r="D6" s="11">
        <v>13690124.39384</v>
      </c>
      <c r="E6" s="11">
        <v>7570.28694</v>
      </c>
      <c r="F6" s="11">
        <v>0</v>
      </c>
      <c r="G6" s="11">
        <v>17091.46441</v>
      </c>
      <c r="H6" s="11" t="s">
        <v>114</v>
      </c>
      <c r="I6" s="10" t="s">
        <v>114</v>
      </c>
      <c r="J6" s="10" t="s">
        <v>114</v>
      </c>
      <c r="K6" s="11" t="s">
        <v>114</v>
      </c>
      <c r="L6" s="11">
        <v>9944.7977699999992</v>
      </c>
      <c r="M6" s="10">
        <v>11</v>
      </c>
      <c r="N6" s="10">
        <v>11</v>
      </c>
      <c r="O6" s="11">
        <v>400.947</v>
      </c>
      <c r="P6" s="11">
        <v>10.73</v>
      </c>
      <c r="Q6" s="11">
        <v>10.83</v>
      </c>
      <c r="R6" s="11" t="s">
        <v>114</v>
      </c>
      <c r="S6" s="11" t="s">
        <v>114</v>
      </c>
    </row>
    <row r="7" spans="1:19" ht="38.25">
      <c r="A7" s="9" t="s">
        <v>4</v>
      </c>
      <c r="B7" s="8" t="s">
        <v>5</v>
      </c>
      <c r="C7" s="11">
        <v>31578115.20984</v>
      </c>
      <c r="D7" s="11">
        <v>3890964.1337199998</v>
      </c>
      <c r="E7" s="11">
        <v>24182713.966060001</v>
      </c>
      <c r="F7" s="11">
        <v>3489114.7672700002</v>
      </c>
      <c r="G7" s="11">
        <v>15322.342789998744</v>
      </c>
      <c r="H7" s="11">
        <v>3894036.50367</v>
      </c>
      <c r="I7" s="10">
        <v>33790</v>
      </c>
      <c r="J7" s="10">
        <v>1414</v>
      </c>
      <c r="K7" s="11">
        <v>92973.235799999995</v>
      </c>
      <c r="L7" s="11">
        <v>27240586.776939999</v>
      </c>
      <c r="M7" s="10">
        <v>28166</v>
      </c>
      <c r="N7" s="10">
        <v>21732</v>
      </c>
      <c r="O7" s="11">
        <v>1386201.4836500001</v>
      </c>
      <c r="P7" s="11">
        <v>9.73</v>
      </c>
      <c r="Q7" s="11">
        <v>10.36</v>
      </c>
      <c r="R7" s="11">
        <v>10.02</v>
      </c>
      <c r="S7" s="11">
        <v>11.99</v>
      </c>
    </row>
    <row r="8" spans="1:19" ht="38.25">
      <c r="A8" s="9" t="s">
        <v>6</v>
      </c>
      <c r="B8" s="8" t="s">
        <v>94</v>
      </c>
      <c r="C8" s="11">
        <v>488704.09758</v>
      </c>
      <c r="D8" s="11">
        <v>473026.58958999999</v>
      </c>
      <c r="E8" s="11">
        <v>8740.1999599999999</v>
      </c>
      <c r="F8" s="11">
        <v>0</v>
      </c>
      <c r="G8" s="11">
        <v>6937.3080300000001</v>
      </c>
      <c r="H8" s="11" t="s">
        <v>114</v>
      </c>
      <c r="I8" s="10" t="s">
        <v>114</v>
      </c>
      <c r="J8" s="10" t="s">
        <v>114</v>
      </c>
      <c r="K8" s="11" t="s">
        <v>114</v>
      </c>
      <c r="L8" s="11">
        <v>224854.71684000001</v>
      </c>
      <c r="M8" s="10">
        <v>273</v>
      </c>
      <c r="N8" s="10">
        <v>270</v>
      </c>
      <c r="O8" s="11">
        <v>23997.675210000001</v>
      </c>
      <c r="P8" s="11">
        <v>6.89</v>
      </c>
      <c r="Q8" s="11">
        <v>8.39</v>
      </c>
      <c r="R8" s="11" t="s">
        <v>114</v>
      </c>
      <c r="S8" s="11" t="s">
        <v>114</v>
      </c>
    </row>
    <row r="9" spans="1:19" ht="51">
      <c r="A9" s="9" t="s">
        <v>7</v>
      </c>
      <c r="B9" s="8" t="s">
        <v>8</v>
      </c>
      <c r="C9" s="11">
        <v>186352.83859999999</v>
      </c>
      <c r="D9" s="11">
        <v>182496.37776999999</v>
      </c>
      <c r="E9" s="11">
        <v>2177.3922600000001</v>
      </c>
      <c r="F9" s="11">
        <v>0</v>
      </c>
      <c r="G9" s="11">
        <v>1679.0685699999999</v>
      </c>
      <c r="H9" s="11" t="s">
        <v>114</v>
      </c>
      <c r="I9" s="10" t="s">
        <v>114</v>
      </c>
      <c r="J9" s="10" t="s">
        <v>114</v>
      </c>
      <c r="K9" s="11" t="s">
        <v>114</v>
      </c>
      <c r="L9" s="11">
        <v>6735.7965000000004</v>
      </c>
      <c r="M9" s="10">
        <v>4304</v>
      </c>
      <c r="N9" s="10">
        <v>0</v>
      </c>
      <c r="O9" s="11">
        <v>0</v>
      </c>
      <c r="P9" s="11">
        <v>7.29</v>
      </c>
      <c r="Q9" s="11">
        <v>8.49</v>
      </c>
      <c r="R9" s="11" t="s">
        <v>114</v>
      </c>
      <c r="S9" s="11" t="s">
        <v>114</v>
      </c>
    </row>
    <row r="10" spans="1:19" ht="38.25">
      <c r="A10" s="9" t="s">
        <v>9</v>
      </c>
      <c r="B10" s="8" t="s">
        <v>120</v>
      </c>
      <c r="C10" s="11">
        <v>913505.68015000003</v>
      </c>
      <c r="D10" s="11">
        <v>601107.58313000004</v>
      </c>
      <c r="E10" s="11">
        <v>309871.55316000001</v>
      </c>
      <c r="F10" s="11">
        <v>0</v>
      </c>
      <c r="G10" s="11">
        <v>2526.5438599999761</v>
      </c>
      <c r="H10" s="11" t="s">
        <v>114</v>
      </c>
      <c r="I10" s="10" t="s">
        <v>114</v>
      </c>
      <c r="J10" s="10" t="s">
        <v>114</v>
      </c>
      <c r="K10" s="11" t="s">
        <v>114</v>
      </c>
      <c r="L10" s="11">
        <v>404719.07523999998</v>
      </c>
      <c r="M10" s="10">
        <v>4388</v>
      </c>
      <c r="N10" s="10">
        <v>1672</v>
      </c>
      <c r="O10" s="11">
        <v>56460.979359999998</v>
      </c>
      <c r="P10" s="11">
        <v>9.66</v>
      </c>
      <c r="Q10" s="11">
        <v>10.93</v>
      </c>
      <c r="R10" s="11" t="s">
        <v>114</v>
      </c>
      <c r="S10" s="11" t="s">
        <v>114</v>
      </c>
    </row>
    <row r="11" spans="1:19" ht="38.25">
      <c r="A11" s="9" t="s">
        <v>10</v>
      </c>
      <c r="B11" s="8" t="s">
        <v>11</v>
      </c>
      <c r="C11" s="11">
        <v>661320056.92698002</v>
      </c>
      <c r="D11" s="11">
        <v>67257221.639640003</v>
      </c>
      <c r="E11" s="11">
        <v>39389144.744210005</v>
      </c>
      <c r="F11" s="11">
        <v>554167376.77665997</v>
      </c>
      <c r="G11" s="11">
        <v>506313.76647007465</v>
      </c>
      <c r="H11" s="11">
        <v>608202297.64508998</v>
      </c>
      <c r="I11" s="10">
        <v>8732885</v>
      </c>
      <c r="J11" s="10">
        <v>84842</v>
      </c>
      <c r="K11" s="11">
        <v>1941318.33547</v>
      </c>
      <c r="L11" s="11">
        <v>44215358.629749998</v>
      </c>
      <c r="M11" s="10">
        <v>1758171</v>
      </c>
      <c r="N11" s="10">
        <v>32160</v>
      </c>
      <c r="O11" s="11">
        <v>449099.32413000002</v>
      </c>
      <c r="P11" s="11">
        <v>10.93</v>
      </c>
      <c r="Q11" s="11">
        <v>11.31</v>
      </c>
      <c r="R11" s="11">
        <v>9.89</v>
      </c>
      <c r="S11" s="11">
        <v>10.7</v>
      </c>
    </row>
    <row r="12" spans="1:19" ht="38.25">
      <c r="A12" s="9" t="s">
        <v>12</v>
      </c>
      <c r="B12" s="8" t="s">
        <v>122</v>
      </c>
      <c r="C12" s="11">
        <v>308444.40529999998</v>
      </c>
      <c r="D12" s="11">
        <v>307801.38561</v>
      </c>
      <c r="E12" s="11">
        <v>0</v>
      </c>
      <c r="F12" s="11">
        <v>0</v>
      </c>
      <c r="G12" s="11">
        <v>643.01968999999997</v>
      </c>
      <c r="H12" s="11" t="s">
        <v>114</v>
      </c>
      <c r="I12" s="10" t="s">
        <v>114</v>
      </c>
      <c r="J12" s="10" t="s">
        <v>114</v>
      </c>
      <c r="K12" s="11" t="s">
        <v>114</v>
      </c>
      <c r="L12" s="11">
        <v>45.977290000000004</v>
      </c>
      <c r="M12" s="10">
        <v>0</v>
      </c>
      <c r="N12" s="10">
        <v>0</v>
      </c>
      <c r="O12" s="11">
        <v>0</v>
      </c>
      <c r="P12" s="11">
        <v>-66.47</v>
      </c>
      <c r="Q12" s="11">
        <v>3.4</v>
      </c>
      <c r="R12" s="11" t="s">
        <v>114</v>
      </c>
      <c r="S12" s="11" t="s">
        <v>114</v>
      </c>
    </row>
    <row r="13" spans="1:19" ht="38.25">
      <c r="A13" s="9" t="s">
        <v>13</v>
      </c>
      <c r="B13" s="8" t="s">
        <v>14</v>
      </c>
      <c r="C13" s="11">
        <v>33691306.340410002</v>
      </c>
      <c r="D13" s="11">
        <v>4172092.96894</v>
      </c>
      <c r="E13" s="11">
        <v>15662884.278199999</v>
      </c>
      <c r="F13" s="11">
        <v>13817733.194599999</v>
      </c>
      <c r="G13" s="11">
        <v>38595.898670002818</v>
      </c>
      <c r="H13" s="11">
        <v>15693999.97879</v>
      </c>
      <c r="I13" s="10">
        <v>133916</v>
      </c>
      <c r="J13" s="10">
        <v>5888</v>
      </c>
      <c r="K13" s="11">
        <v>193095.82863999999</v>
      </c>
      <c r="L13" s="11">
        <v>16492785.99076</v>
      </c>
      <c r="M13" s="10">
        <v>270632</v>
      </c>
      <c r="N13" s="10">
        <v>181794</v>
      </c>
      <c r="O13" s="11">
        <v>1985142.2912600001</v>
      </c>
      <c r="P13" s="11">
        <v>1.21</v>
      </c>
      <c r="Q13" s="11">
        <v>1.25</v>
      </c>
      <c r="R13" s="11">
        <v>11.89</v>
      </c>
      <c r="S13" s="11">
        <v>12.69</v>
      </c>
    </row>
    <row r="14" spans="1:19" ht="38.25">
      <c r="A14" s="9" t="s">
        <v>17</v>
      </c>
      <c r="B14" s="8" t="s">
        <v>18</v>
      </c>
      <c r="C14" s="11">
        <v>272255134.04148</v>
      </c>
      <c r="D14" s="11">
        <v>29614603.17602</v>
      </c>
      <c r="E14" s="11">
        <v>7367627.1544399997</v>
      </c>
      <c r="F14" s="11">
        <v>234923126.46066999</v>
      </c>
      <c r="G14" s="11">
        <v>349777.25035002828</v>
      </c>
      <c r="H14" s="11">
        <v>254942846.55770001</v>
      </c>
      <c r="I14" s="10">
        <v>3882670</v>
      </c>
      <c r="J14" s="10">
        <v>16408</v>
      </c>
      <c r="K14" s="11">
        <v>1053103.9776099999</v>
      </c>
      <c r="L14" s="11">
        <v>8502101.6040599998</v>
      </c>
      <c r="M14" s="10">
        <v>81229</v>
      </c>
      <c r="N14" s="10">
        <v>10283</v>
      </c>
      <c r="O14" s="11">
        <v>351415.11911000003</v>
      </c>
      <c r="P14" s="11">
        <v>8.18</v>
      </c>
      <c r="Q14" s="11">
        <v>9.01</v>
      </c>
      <c r="R14" s="11">
        <v>7.07</v>
      </c>
      <c r="S14" s="11">
        <v>7.71</v>
      </c>
    </row>
    <row r="15" spans="1:19" ht="38.25">
      <c r="A15" s="9" t="s">
        <v>19</v>
      </c>
      <c r="B15" s="8" t="s">
        <v>20</v>
      </c>
      <c r="C15" s="11">
        <v>52798356.32316</v>
      </c>
      <c r="D15" s="11">
        <v>6363734.9567400003</v>
      </c>
      <c r="E15" s="11">
        <v>5934101.0882900003</v>
      </c>
      <c r="F15" s="11">
        <v>40370920.645829998</v>
      </c>
      <c r="G15" s="11">
        <v>129599.63230000436</v>
      </c>
      <c r="H15" s="11">
        <v>45127767.192740001</v>
      </c>
      <c r="I15" s="10">
        <v>444950</v>
      </c>
      <c r="J15" s="10">
        <v>14760</v>
      </c>
      <c r="K15" s="11">
        <v>291205.42875000002</v>
      </c>
      <c r="L15" s="11">
        <v>6654426.6901799999</v>
      </c>
      <c r="M15" s="10">
        <v>101075</v>
      </c>
      <c r="N15" s="10">
        <v>43044</v>
      </c>
      <c r="O15" s="11">
        <v>252918.55684999999</v>
      </c>
      <c r="P15" s="11">
        <v>9.8800000000000008</v>
      </c>
      <c r="Q15" s="11">
        <v>11.05</v>
      </c>
      <c r="R15" s="11">
        <v>10.91</v>
      </c>
      <c r="S15" s="11">
        <v>11.71</v>
      </c>
    </row>
    <row r="16" spans="1:19" ht="38.25">
      <c r="A16" s="9" t="s">
        <v>21</v>
      </c>
      <c r="B16" s="8" t="s">
        <v>22</v>
      </c>
      <c r="C16" s="11">
        <v>24389507.915119998</v>
      </c>
      <c r="D16" s="11">
        <v>1998078.6985200001</v>
      </c>
      <c r="E16" s="11">
        <v>21079882.87023</v>
      </c>
      <c r="F16" s="11">
        <v>1257210.62528</v>
      </c>
      <c r="G16" s="11">
        <v>54335.721090000356</v>
      </c>
      <c r="H16" s="11">
        <v>1442121.1111999999</v>
      </c>
      <c r="I16" s="10">
        <v>15697</v>
      </c>
      <c r="J16" s="10">
        <v>249</v>
      </c>
      <c r="K16" s="11">
        <v>8441.4159500000005</v>
      </c>
      <c r="L16" s="11">
        <v>21194733.00505</v>
      </c>
      <c r="M16" s="10">
        <v>304827</v>
      </c>
      <c r="N16" s="10">
        <v>99749</v>
      </c>
      <c r="O16" s="11">
        <v>1177750.1163699999</v>
      </c>
      <c r="P16" s="11">
        <v>-7.58</v>
      </c>
      <c r="Q16" s="11">
        <v>-7.53</v>
      </c>
      <c r="R16" s="11">
        <v>7.41</v>
      </c>
      <c r="S16" s="11">
        <v>8.1</v>
      </c>
    </row>
    <row r="17" spans="1:19" ht="38.25">
      <c r="A17" s="9" t="s">
        <v>23</v>
      </c>
      <c r="B17" s="8" t="s">
        <v>71</v>
      </c>
      <c r="C17" s="11">
        <v>31520159.329489999</v>
      </c>
      <c r="D17" s="11">
        <v>2649950.8890300002</v>
      </c>
      <c r="E17" s="11">
        <v>598689.47982999997</v>
      </c>
      <c r="F17" s="11">
        <v>28251480.9945</v>
      </c>
      <c r="G17" s="11">
        <v>20037.966129999608</v>
      </c>
      <c r="H17" s="11">
        <v>30044787.693390001</v>
      </c>
      <c r="I17" s="10">
        <v>370110</v>
      </c>
      <c r="J17" s="10">
        <v>893</v>
      </c>
      <c r="K17" s="11">
        <v>45373.770210000002</v>
      </c>
      <c r="L17" s="11">
        <v>801369.90127000003</v>
      </c>
      <c r="M17" s="10">
        <v>20585</v>
      </c>
      <c r="N17" s="10">
        <v>3212</v>
      </c>
      <c r="O17" s="11">
        <v>91122.812359999996</v>
      </c>
      <c r="P17" s="11">
        <v>11.74</v>
      </c>
      <c r="Q17" s="11">
        <v>12.14</v>
      </c>
      <c r="R17" s="11">
        <v>11.31</v>
      </c>
      <c r="S17" s="11">
        <v>11.96</v>
      </c>
    </row>
    <row r="18" spans="1:19" ht="38.25">
      <c r="A18" s="9" t="s">
        <v>78</v>
      </c>
      <c r="B18" s="8" t="s">
        <v>91</v>
      </c>
      <c r="C18" s="11">
        <v>296001.01069000002</v>
      </c>
      <c r="D18" s="11">
        <v>174701.55729999999</v>
      </c>
      <c r="E18" s="11">
        <v>120864.15196</v>
      </c>
      <c r="F18" s="11">
        <v>0</v>
      </c>
      <c r="G18" s="11">
        <v>435.30142999999225</v>
      </c>
      <c r="H18" s="11" t="s">
        <v>114</v>
      </c>
      <c r="I18" s="10" t="s">
        <v>114</v>
      </c>
      <c r="J18" s="10" t="s">
        <v>114</v>
      </c>
      <c r="K18" s="11" t="s">
        <v>114</v>
      </c>
      <c r="L18" s="11">
        <v>128858.23129</v>
      </c>
      <c r="M18" s="10">
        <v>2071</v>
      </c>
      <c r="N18" s="10">
        <v>285</v>
      </c>
      <c r="O18" s="11">
        <v>10520.470499999999</v>
      </c>
      <c r="P18" s="11">
        <v>11.53</v>
      </c>
      <c r="Q18" s="11">
        <v>13.06</v>
      </c>
      <c r="R18" s="11" t="s">
        <v>114</v>
      </c>
      <c r="S18" s="11" t="s">
        <v>114</v>
      </c>
    </row>
    <row r="19" spans="1:19" ht="38.25">
      <c r="A19" s="9" t="s">
        <v>24</v>
      </c>
      <c r="B19" s="8" t="s">
        <v>25</v>
      </c>
      <c r="C19" s="11">
        <v>2603982.3429999999</v>
      </c>
      <c r="D19" s="11">
        <v>467368.41681000002</v>
      </c>
      <c r="E19" s="11">
        <v>1370304.58947</v>
      </c>
      <c r="F19" s="11">
        <v>762854.11679</v>
      </c>
      <c r="G19" s="11">
        <v>3455.2199300000211</v>
      </c>
      <c r="H19" s="11">
        <v>845195.40628</v>
      </c>
      <c r="I19" s="10">
        <v>9145</v>
      </c>
      <c r="J19" s="10">
        <v>414</v>
      </c>
      <c r="K19" s="11">
        <v>5488.0935900000004</v>
      </c>
      <c r="L19" s="11">
        <v>1539699.27672</v>
      </c>
      <c r="M19" s="10">
        <v>11023</v>
      </c>
      <c r="N19" s="10">
        <v>2069</v>
      </c>
      <c r="O19" s="11">
        <v>90323.36623</v>
      </c>
      <c r="P19" s="11">
        <v>9.35</v>
      </c>
      <c r="Q19" s="11">
        <v>9.58</v>
      </c>
      <c r="R19" s="11">
        <v>9.66</v>
      </c>
      <c r="S19" s="11">
        <v>10.38</v>
      </c>
    </row>
    <row r="20" spans="1:19" ht="38.25">
      <c r="A20" s="9" t="s">
        <v>26</v>
      </c>
      <c r="B20" s="8" t="s">
        <v>115</v>
      </c>
      <c r="C20" s="11">
        <v>2677704.1867800001</v>
      </c>
      <c r="D20" s="11">
        <v>420480.79385000002</v>
      </c>
      <c r="E20" s="11">
        <v>1347393.1558900001</v>
      </c>
      <c r="F20" s="11">
        <v>901539.59519000002</v>
      </c>
      <c r="G20" s="11">
        <v>8290.6418500000145</v>
      </c>
      <c r="H20" s="11">
        <v>997344.68851999997</v>
      </c>
      <c r="I20" s="10">
        <v>7720</v>
      </c>
      <c r="J20" s="10">
        <v>643</v>
      </c>
      <c r="K20" s="11">
        <v>9427.3975100000007</v>
      </c>
      <c r="L20" s="11">
        <v>1516112.17567</v>
      </c>
      <c r="M20" s="10">
        <v>57578</v>
      </c>
      <c r="N20" s="10">
        <v>5099</v>
      </c>
      <c r="O20" s="11">
        <v>155534.05888</v>
      </c>
      <c r="P20" s="11">
        <v>6.78</v>
      </c>
      <c r="Q20" s="11">
        <v>8.09</v>
      </c>
      <c r="R20" s="11">
        <v>10.1</v>
      </c>
      <c r="S20" s="11">
        <v>10.63</v>
      </c>
    </row>
    <row r="21" spans="1:19" ht="38.25">
      <c r="A21" s="9" t="s">
        <v>27</v>
      </c>
      <c r="B21" s="8" t="s">
        <v>28</v>
      </c>
      <c r="C21" s="11">
        <v>4553380.1358099999</v>
      </c>
      <c r="D21" s="11">
        <v>948717.86713000003</v>
      </c>
      <c r="E21" s="11">
        <v>672660.89728000003</v>
      </c>
      <c r="F21" s="11">
        <v>2925316.5642300001</v>
      </c>
      <c r="G21" s="11">
        <v>6684.8071699999273</v>
      </c>
      <c r="H21" s="11">
        <v>3282993.36626</v>
      </c>
      <c r="I21" s="10">
        <v>40980</v>
      </c>
      <c r="J21" s="10">
        <v>852</v>
      </c>
      <c r="K21" s="11">
        <v>7445.2687299999998</v>
      </c>
      <c r="L21" s="11">
        <v>920545.26017000002</v>
      </c>
      <c r="M21" s="10">
        <v>9534</v>
      </c>
      <c r="N21" s="10">
        <v>913</v>
      </c>
      <c r="O21" s="11">
        <v>49085.748760000002</v>
      </c>
      <c r="P21" s="11">
        <v>4.8600000000000003</v>
      </c>
      <c r="Q21" s="11">
        <v>4.87</v>
      </c>
      <c r="R21" s="11">
        <v>11.36</v>
      </c>
      <c r="S21" s="11">
        <v>11.65</v>
      </c>
    </row>
    <row r="22" spans="1:19" ht="38.25">
      <c r="A22" s="9" t="s">
        <v>29</v>
      </c>
      <c r="B22" s="8" t="s">
        <v>118</v>
      </c>
      <c r="C22" s="11">
        <v>1775213.3214700001</v>
      </c>
      <c r="D22" s="11">
        <v>372085.72655000002</v>
      </c>
      <c r="E22" s="11">
        <v>1396305.2999400001</v>
      </c>
      <c r="F22" s="11">
        <v>0</v>
      </c>
      <c r="G22" s="11">
        <v>6822.294980000006</v>
      </c>
      <c r="H22" s="11" t="s">
        <v>114</v>
      </c>
      <c r="I22" s="10" t="s">
        <v>114</v>
      </c>
      <c r="J22" s="10" t="s">
        <v>114</v>
      </c>
      <c r="K22" s="11" t="s">
        <v>114</v>
      </c>
      <c r="L22" s="11">
        <v>1597666.52933</v>
      </c>
      <c r="M22" s="10">
        <v>9776</v>
      </c>
      <c r="N22" s="10">
        <v>6392</v>
      </c>
      <c r="O22" s="11">
        <v>199763.76644000001</v>
      </c>
      <c r="P22" s="11">
        <v>9.39</v>
      </c>
      <c r="Q22" s="11">
        <v>9.98</v>
      </c>
      <c r="R22" s="11" t="s">
        <v>114</v>
      </c>
      <c r="S22" s="11" t="s">
        <v>114</v>
      </c>
    </row>
    <row r="23" spans="1:19" ht="38.25">
      <c r="A23" s="9" t="s">
        <v>30</v>
      </c>
      <c r="B23" s="8" t="s">
        <v>116</v>
      </c>
      <c r="C23" s="11">
        <v>12831779.794</v>
      </c>
      <c r="D23" s="11">
        <v>1676934.7563</v>
      </c>
      <c r="E23" s="11">
        <v>11136126.44435</v>
      </c>
      <c r="F23" s="11">
        <v>0</v>
      </c>
      <c r="G23" s="11">
        <v>18718.593349998817</v>
      </c>
      <c r="H23" s="11" t="s">
        <v>114</v>
      </c>
      <c r="I23" s="10" t="s">
        <v>114</v>
      </c>
      <c r="J23" s="10" t="s">
        <v>114</v>
      </c>
      <c r="K23" s="11" t="s">
        <v>114</v>
      </c>
      <c r="L23" s="11">
        <v>12391916.39195</v>
      </c>
      <c r="M23" s="10">
        <v>104324</v>
      </c>
      <c r="N23" s="10">
        <v>37586</v>
      </c>
      <c r="O23" s="11">
        <v>543539.49694999994</v>
      </c>
      <c r="P23" s="11">
        <v>7.87</v>
      </c>
      <c r="Q23" s="11">
        <v>8.09</v>
      </c>
      <c r="R23" s="11" t="s">
        <v>114</v>
      </c>
      <c r="S23" s="11" t="s">
        <v>114</v>
      </c>
    </row>
    <row r="24" spans="1:19" ht="38.25">
      <c r="A24" s="9" t="s">
        <v>31</v>
      </c>
      <c r="B24" s="8" t="s">
        <v>83</v>
      </c>
      <c r="C24" s="11">
        <v>529096.0209</v>
      </c>
      <c r="D24" s="11">
        <v>257609.39082999999</v>
      </c>
      <c r="E24" s="11">
        <v>265821.38682000001</v>
      </c>
      <c r="F24" s="11">
        <v>0</v>
      </c>
      <c r="G24" s="11">
        <v>5665.2432499999995</v>
      </c>
      <c r="H24" s="11" t="s">
        <v>114</v>
      </c>
      <c r="I24" s="10" t="s">
        <v>114</v>
      </c>
      <c r="J24" s="10" t="s">
        <v>114</v>
      </c>
      <c r="K24" s="11" t="s">
        <v>114</v>
      </c>
      <c r="L24" s="11">
        <v>281233.94441</v>
      </c>
      <c r="M24" s="10">
        <v>355</v>
      </c>
      <c r="N24" s="10">
        <v>260</v>
      </c>
      <c r="O24" s="11">
        <v>5765.3606399999999</v>
      </c>
      <c r="P24" s="11">
        <v>10.91</v>
      </c>
      <c r="Q24" s="11">
        <v>11.59</v>
      </c>
      <c r="R24" s="11" t="s">
        <v>114</v>
      </c>
      <c r="S24" s="11" t="s">
        <v>114</v>
      </c>
    </row>
    <row r="25" spans="1:19" ht="38.25">
      <c r="A25" s="9" t="s">
        <v>32</v>
      </c>
      <c r="B25" s="8" t="s">
        <v>119</v>
      </c>
      <c r="C25" s="11">
        <v>428566453.04575998</v>
      </c>
      <c r="D25" s="11">
        <v>81214465.945879996</v>
      </c>
      <c r="E25" s="11">
        <v>346640315.55493003</v>
      </c>
      <c r="F25" s="11">
        <v>0</v>
      </c>
      <c r="G25" s="11">
        <v>711671.54494994879</v>
      </c>
      <c r="H25" s="11" t="s">
        <v>114</v>
      </c>
      <c r="I25" s="10" t="s">
        <v>114</v>
      </c>
      <c r="J25" s="10" t="s">
        <v>114</v>
      </c>
      <c r="K25" s="11" t="s">
        <v>114</v>
      </c>
      <c r="L25" s="11">
        <v>409476743.86764997</v>
      </c>
      <c r="M25" s="10">
        <v>1355899</v>
      </c>
      <c r="N25" s="10">
        <v>426387</v>
      </c>
      <c r="O25" s="11">
        <v>15266522.231760001</v>
      </c>
      <c r="P25" s="11">
        <v>7.08</v>
      </c>
      <c r="Q25" s="11">
        <v>7.26</v>
      </c>
      <c r="R25" s="11" t="s">
        <v>114</v>
      </c>
      <c r="S25" s="11" t="s">
        <v>114</v>
      </c>
    </row>
    <row r="26" spans="1:19" ht="38.25">
      <c r="A26" s="9" t="s">
        <v>33</v>
      </c>
      <c r="B26" s="8" t="s">
        <v>84</v>
      </c>
      <c r="C26" s="11">
        <v>7694239.1315400004</v>
      </c>
      <c r="D26" s="11">
        <v>870194.93148000003</v>
      </c>
      <c r="E26" s="11">
        <v>315373.74780000001</v>
      </c>
      <c r="F26" s="11">
        <v>6502061.7800099999</v>
      </c>
      <c r="G26" s="11">
        <v>6608.6722499998286</v>
      </c>
      <c r="H26" s="11">
        <v>7120253.9092600001</v>
      </c>
      <c r="I26" s="10">
        <v>114577</v>
      </c>
      <c r="J26" s="10">
        <v>2507</v>
      </c>
      <c r="K26" s="11">
        <v>43067.755870000001</v>
      </c>
      <c r="L26" s="11">
        <v>355199.90963000001</v>
      </c>
      <c r="M26" s="10">
        <v>19998</v>
      </c>
      <c r="N26" s="10">
        <v>440</v>
      </c>
      <c r="O26" s="11">
        <v>28377.071169999999</v>
      </c>
      <c r="P26" s="11">
        <v>8.4700000000000006</v>
      </c>
      <c r="Q26" s="11">
        <v>8.56</v>
      </c>
      <c r="R26" s="11">
        <v>8.1999999999999993</v>
      </c>
      <c r="S26" s="11">
        <v>8.9499999999999993</v>
      </c>
    </row>
    <row r="27" spans="1:19" ht="38.25">
      <c r="A27" s="9" t="s">
        <v>34</v>
      </c>
      <c r="B27" s="8" t="s">
        <v>35</v>
      </c>
      <c r="C27" s="11">
        <v>252247900.86568001</v>
      </c>
      <c r="D27" s="11">
        <v>24087422.832669999</v>
      </c>
      <c r="E27" s="11">
        <v>5121638.2972499998</v>
      </c>
      <c r="F27" s="11">
        <v>222542973.63203001</v>
      </c>
      <c r="G27" s="11">
        <v>495866.1037299931</v>
      </c>
      <c r="H27" s="11">
        <v>242544409.09022999</v>
      </c>
      <c r="I27" s="10">
        <v>2657909</v>
      </c>
      <c r="J27" s="10">
        <v>23523</v>
      </c>
      <c r="K27" s="11">
        <v>484947.88278000004</v>
      </c>
      <c r="L27" s="11">
        <v>5615612.59693</v>
      </c>
      <c r="M27" s="10">
        <v>67012</v>
      </c>
      <c r="N27" s="10">
        <v>8918</v>
      </c>
      <c r="O27" s="11">
        <v>195841.71974</v>
      </c>
      <c r="P27" s="11">
        <v>9.57</v>
      </c>
      <c r="Q27" s="11">
        <v>9.68</v>
      </c>
      <c r="R27" s="11">
        <v>9.31</v>
      </c>
      <c r="S27" s="11">
        <v>10.07</v>
      </c>
    </row>
    <row r="28" spans="1:19" ht="38.25">
      <c r="A28" s="9" t="s">
        <v>80</v>
      </c>
      <c r="B28" s="8" t="s">
        <v>123</v>
      </c>
      <c r="C28" s="11">
        <v>505873367.30296999</v>
      </c>
      <c r="D28" s="11">
        <v>146580364.71919</v>
      </c>
      <c r="E28" s="11">
        <v>358625745.89467001</v>
      </c>
      <c r="F28" s="11">
        <v>0</v>
      </c>
      <c r="G28" s="11">
        <v>667256.68910998106</v>
      </c>
      <c r="H28" s="11" t="s">
        <v>114</v>
      </c>
      <c r="I28" s="10" t="s">
        <v>114</v>
      </c>
      <c r="J28" s="10" t="s">
        <v>114</v>
      </c>
      <c r="K28" s="11" t="s">
        <v>114</v>
      </c>
      <c r="L28" s="11">
        <v>434024403.58982998</v>
      </c>
      <c r="M28" s="10">
        <v>235210</v>
      </c>
      <c r="N28" s="10">
        <v>175545</v>
      </c>
      <c r="O28" s="11">
        <v>15390965.65961</v>
      </c>
      <c r="P28" s="11">
        <v>8.35</v>
      </c>
      <c r="Q28" s="11">
        <v>8.3800000000000008</v>
      </c>
      <c r="R28" s="11" t="s">
        <v>114</v>
      </c>
      <c r="S28" s="11" t="s">
        <v>114</v>
      </c>
    </row>
    <row r="29" spans="1:19" ht="38.25">
      <c r="A29" s="9" t="s">
        <v>36</v>
      </c>
      <c r="B29" s="8" t="s">
        <v>37</v>
      </c>
      <c r="C29" s="11">
        <v>13793317.443019999</v>
      </c>
      <c r="D29" s="11">
        <v>2206451.5538400002</v>
      </c>
      <c r="E29" s="11">
        <v>6595.1097399999999</v>
      </c>
      <c r="F29" s="11">
        <v>11575070.76602</v>
      </c>
      <c r="G29" s="11">
        <v>5200.0134200006723</v>
      </c>
      <c r="H29" s="11">
        <v>13203274.68156</v>
      </c>
      <c r="I29" s="10">
        <v>228168</v>
      </c>
      <c r="J29" s="10">
        <v>1147</v>
      </c>
      <c r="K29" s="11">
        <v>7484.2037999999993</v>
      </c>
      <c r="L29" s="11">
        <v>7500.1188400000001</v>
      </c>
      <c r="M29" s="10">
        <v>99</v>
      </c>
      <c r="N29" s="10">
        <v>1</v>
      </c>
      <c r="O29" s="11">
        <v>8.9931599999999996</v>
      </c>
      <c r="P29" s="11">
        <v>8.5500000000000007</v>
      </c>
      <c r="Q29" s="11">
        <v>8.84</v>
      </c>
      <c r="R29" s="11">
        <v>9.8800000000000008</v>
      </c>
      <c r="S29" s="11">
        <v>10.67</v>
      </c>
    </row>
    <row r="30" spans="1:19" ht="25.5">
      <c r="A30" s="9" t="s">
        <v>38</v>
      </c>
      <c r="B30" s="8" t="s">
        <v>39</v>
      </c>
      <c r="C30" s="11">
        <v>39695793.668580003</v>
      </c>
      <c r="D30" s="11">
        <v>7761314.5510999998</v>
      </c>
      <c r="E30" s="11">
        <v>13527391.577070002</v>
      </c>
      <c r="F30" s="11">
        <v>18090207.831810001</v>
      </c>
      <c r="G30" s="11">
        <v>316879.70859999582</v>
      </c>
      <c r="H30" s="11">
        <v>20468494.353890002</v>
      </c>
      <c r="I30" s="10">
        <v>284157</v>
      </c>
      <c r="J30" s="10">
        <v>7792</v>
      </c>
      <c r="K30" s="11">
        <v>127263.69916</v>
      </c>
      <c r="L30" s="11">
        <v>15526804.65003</v>
      </c>
      <c r="M30" s="10">
        <v>110666</v>
      </c>
      <c r="N30" s="10">
        <v>53835</v>
      </c>
      <c r="O30" s="11">
        <v>850634.00130999996</v>
      </c>
      <c r="P30" s="11">
        <v>10.5</v>
      </c>
      <c r="Q30" s="11">
        <v>10.55</v>
      </c>
      <c r="R30" s="11">
        <v>10.83</v>
      </c>
      <c r="S30" s="11">
        <v>10.94</v>
      </c>
    </row>
    <row r="31" spans="1:19" ht="38.25">
      <c r="A31" s="9" t="s">
        <v>40</v>
      </c>
      <c r="B31" s="8" t="s">
        <v>41</v>
      </c>
      <c r="C31" s="11">
        <v>8626318.99945</v>
      </c>
      <c r="D31" s="11">
        <v>526956.31035000004</v>
      </c>
      <c r="E31" s="11">
        <v>2881743.6010799999</v>
      </c>
      <c r="F31" s="11">
        <v>5214499.5568399997</v>
      </c>
      <c r="G31" s="11">
        <v>3119.531180000864</v>
      </c>
      <c r="H31" s="11">
        <v>5673359.67294</v>
      </c>
      <c r="I31" s="10">
        <v>82946</v>
      </c>
      <c r="J31" s="10">
        <v>1264</v>
      </c>
      <c r="K31" s="11">
        <v>31381.243949999996</v>
      </c>
      <c r="L31" s="11">
        <v>2219283.3690399998</v>
      </c>
      <c r="M31" s="10">
        <v>22406</v>
      </c>
      <c r="N31" s="10">
        <v>4296</v>
      </c>
      <c r="O31" s="11">
        <v>134210.43181000001</v>
      </c>
      <c r="P31" s="11">
        <v>-17.32</v>
      </c>
      <c r="Q31" s="11">
        <v>-17.25</v>
      </c>
      <c r="R31" s="11">
        <v>6.11</v>
      </c>
      <c r="S31" s="11">
        <v>6.76</v>
      </c>
    </row>
    <row r="32" spans="1:19" ht="38.25">
      <c r="A32" s="9" t="s">
        <v>42</v>
      </c>
      <c r="B32" s="8" t="s">
        <v>43</v>
      </c>
      <c r="C32" s="11">
        <v>24321616.13174</v>
      </c>
      <c r="D32" s="11">
        <v>2561942.5791000002</v>
      </c>
      <c r="E32" s="11">
        <v>1940694.9463499999</v>
      </c>
      <c r="F32" s="11">
        <v>19755735.516210001</v>
      </c>
      <c r="G32" s="11">
        <v>63243.090079996735</v>
      </c>
      <c r="H32" s="11">
        <v>21772360.732379999</v>
      </c>
      <c r="I32" s="10">
        <v>307693</v>
      </c>
      <c r="J32" s="10">
        <v>5510</v>
      </c>
      <c r="K32" s="11">
        <v>79463.587369999994</v>
      </c>
      <c r="L32" s="11">
        <v>2064102.05192</v>
      </c>
      <c r="M32" s="10">
        <v>130601</v>
      </c>
      <c r="N32" s="10">
        <v>30938</v>
      </c>
      <c r="O32" s="11">
        <v>130717.38082999999</v>
      </c>
      <c r="P32" s="11">
        <v>8.31</v>
      </c>
      <c r="Q32" s="11">
        <v>9.67</v>
      </c>
      <c r="R32" s="11">
        <v>9.26</v>
      </c>
      <c r="S32" s="11">
        <v>10.199999999999999</v>
      </c>
    </row>
    <row r="33" spans="1:19" ht="38.25">
      <c r="A33" s="9" t="s">
        <v>44</v>
      </c>
      <c r="B33" s="8" t="s">
        <v>45</v>
      </c>
      <c r="C33" s="11">
        <v>1967019.45352</v>
      </c>
      <c r="D33" s="11">
        <v>472740.39202000003</v>
      </c>
      <c r="E33" s="11">
        <v>589816.93889999995</v>
      </c>
      <c r="F33" s="11">
        <v>899577.88291000004</v>
      </c>
      <c r="G33" s="11">
        <v>4884.2396900000749</v>
      </c>
      <c r="H33" s="11">
        <v>1040831.1871100001</v>
      </c>
      <c r="I33" s="10">
        <v>9611</v>
      </c>
      <c r="J33" s="10">
        <v>247</v>
      </c>
      <c r="K33" s="11">
        <v>4111.9818100000002</v>
      </c>
      <c r="L33" s="11">
        <v>704359.66518000001</v>
      </c>
      <c r="M33" s="10">
        <v>12180</v>
      </c>
      <c r="N33" s="10">
        <v>891</v>
      </c>
      <c r="O33" s="11">
        <v>49256.063959999999</v>
      </c>
      <c r="P33" s="11">
        <v>10.68</v>
      </c>
      <c r="Q33" s="11">
        <v>11.25</v>
      </c>
      <c r="R33" s="11">
        <v>10.69</v>
      </c>
      <c r="S33" s="11">
        <v>10.69</v>
      </c>
    </row>
    <row r="34" spans="1:19" ht="38.25">
      <c r="A34" s="9" t="s">
        <v>46</v>
      </c>
      <c r="B34" s="8" t="s">
        <v>90</v>
      </c>
      <c r="C34" s="11">
        <v>108863682.40961</v>
      </c>
      <c r="D34" s="11">
        <v>19108023.096110001</v>
      </c>
      <c r="E34" s="11">
        <v>80568448.302279994</v>
      </c>
      <c r="F34" s="11">
        <v>9070523.7291599996</v>
      </c>
      <c r="G34" s="11">
        <v>116687.2820600085</v>
      </c>
      <c r="H34" s="11">
        <v>10088264.01534</v>
      </c>
      <c r="I34" s="10">
        <v>48795</v>
      </c>
      <c r="J34" s="10">
        <v>1459</v>
      </c>
      <c r="K34" s="11">
        <v>18746.111669999998</v>
      </c>
      <c r="L34" s="11">
        <v>95867875.959590003</v>
      </c>
      <c r="M34" s="10">
        <v>142638</v>
      </c>
      <c r="N34" s="10">
        <v>28398</v>
      </c>
      <c r="O34" s="11">
        <v>2378990.2284200001</v>
      </c>
      <c r="P34" s="11">
        <v>9.93</v>
      </c>
      <c r="Q34" s="11">
        <v>10.27</v>
      </c>
      <c r="R34" s="11">
        <v>10.85</v>
      </c>
      <c r="S34" s="11">
        <v>10.85</v>
      </c>
    </row>
    <row r="35" spans="1:19" ht="51">
      <c r="A35" s="9" t="s">
        <v>47</v>
      </c>
      <c r="B35" s="8" t="s">
        <v>48</v>
      </c>
      <c r="C35" s="11">
        <v>8128541.3883300005</v>
      </c>
      <c r="D35" s="11">
        <v>1378870.60888</v>
      </c>
      <c r="E35" s="11">
        <v>2011248.7690300001</v>
      </c>
      <c r="F35" s="11">
        <v>4727938.5242600003</v>
      </c>
      <c r="G35" s="11">
        <v>10483.4861599998</v>
      </c>
      <c r="H35" s="11">
        <v>5453227.8997200001</v>
      </c>
      <c r="I35" s="10">
        <v>55794</v>
      </c>
      <c r="J35" s="10">
        <v>1052</v>
      </c>
      <c r="K35" s="11">
        <v>27909.2228</v>
      </c>
      <c r="L35" s="11">
        <v>2341689.61295</v>
      </c>
      <c r="M35" s="10">
        <v>12255</v>
      </c>
      <c r="N35" s="10">
        <v>9064</v>
      </c>
      <c r="O35" s="11">
        <v>157690.24093</v>
      </c>
      <c r="P35" s="11">
        <v>5.26</v>
      </c>
      <c r="Q35" s="11">
        <v>6.23</v>
      </c>
      <c r="R35" s="11">
        <v>8.93</v>
      </c>
      <c r="S35" s="11">
        <v>9.6999999999999993</v>
      </c>
    </row>
    <row r="36" spans="1:19" ht="38.25">
      <c r="A36" s="9" t="s">
        <v>49</v>
      </c>
      <c r="B36" s="8" t="s">
        <v>50</v>
      </c>
      <c r="C36" s="11">
        <v>6005803.7821000004</v>
      </c>
      <c r="D36" s="11">
        <v>1459405.0300700001</v>
      </c>
      <c r="E36" s="11">
        <v>4541956.4490099996</v>
      </c>
      <c r="F36" s="11">
        <v>0</v>
      </c>
      <c r="G36" s="11">
        <v>4442.3030200004578</v>
      </c>
      <c r="H36" s="11" t="s">
        <v>114</v>
      </c>
      <c r="I36" s="10" t="s">
        <v>114</v>
      </c>
      <c r="J36" s="10" t="s">
        <v>114</v>
      </c>
      <c r="K36" s="11" t="s">
        <v>114</v>
      </c>
      <c r="L36" s="11">
        <v>5218626.4181599999</v>
      </c>
      <c r="M36" s="10">
        <v>19474</v>
      </c>
      <c r="N36" s="10">
        <v>14419</v>
      </c>
      <c r="O36" s="11">
        <v>249886.97373999999</v>
      </c>
      <c r="P36" s="11">
        <v>5.63</v>
      </c>
      <c r="Q36" s="11">
        <v>5.7</v>
      </c>
      <c r="R36" s="11" t="s">
        <v>114</v>
      </c>
      <c r="S36" s="11" t="s">
        <v>114</v>
      </c>
    </row>
    <row r="37" spans="1:19" ht="38.25">
      <c r="A37" s="9" t="s">
        <v>51</v>
      </c>
      <c r="B37" s="8" t="s">
        <v>52</v>
      </c>
      <c r="C37" s="11">
        <v>7887005.7461700002</v>
      </c>
      <c r="D37" s="11">
        <v>1373626.1998300001</v>
      </c>
      <c r="E37" s="11">
        <v>4779531.1520299995</v>
      </c>
      <c r="F37" s="11">
        <v>1721359.0637099999</v>
      </c>
      <c r="G37" s="11">
        <v>12489.330600000452</v>
      </c>
      <c r="H37" s="11">
        <v>1970041.1749100001</v>
      </c>
      <c r="I37" s="10">
        <v>31756</v>
      </c>
      <c r="J37" s="10">
        <v>1936</v>
      </c>
      <c r="K37" s="11">
        <v>12116.8341</v>
      </c>
      <c r="L37" s="11">
        <v>5501339.27104</v>
      </c>
      <c r="M37" s="10">
        <v>44383</v>
      </c>
      <c r="N37" s="10">
        <v>10652</v>
      </c>
      <c r="O37" s="11">
        <v>349831.65438999998</v>
      </c>
      <c r="P37" s="11">
        <v>11.12</v>
      </c>
      <c r="Q37" s="11">
        <v>11.81</v>
      </c>
      <c r="R37" s="11">
        <v>11.61</v>
      </c>
      <c r="S37" s="11">
        <v>12.29</v>
      </c>
    </row>
    <row r="38" spans="1:19" ht="38.25">
      <c r="A38" s="9" t="s">
        <v>53</v>
      </c>
      <c r="B38" s="8" t="s">
        <v>54</v>
      </c>
      <c r="C38" s="11">
        <v>7731669.6978799999</v>
      </c>
      <c r="D38" s="11">
        <v>3057758.2899199999</v>
      </c>
      <c r="E38" s="11">
        <v>2466025.3213300002</v>
      </c>
      <c r="F38" s="11">
        <v>2155957.8601500001</v>
      </c>
      <c r="G38" s="11">
        <v>51928.226480000187</v>
      </c>
      <c r="H38" s="11">
        <v>2187581.9659500001</v>
      </c>
      <c r="I38" s="10">
        <v>20563</v>
      </c>
      <c r="J38" s="10">
        <v>292</v>
      </c>
      <c r="K38" s="11">
        <v>4102.2611699999998</v>
      </c>
      <c r="L38" s="11">
        <v>3720483.41389</v>
      </c>
      <c r="M38" s="10">
        <v>21141</v>
      </c>
      <c r="N38" s="10">
        <v>8475</v>
      </c>
      <c r="O38" s="11">
        <v>107929.10185000001</v>
      </c>
      <c r="P38" s="11">
        <v>13.73</v>
      </c>
      <c r="Q38" s="11">
        <v>15</v>
      </c>
      <c r="R38" s="11">
        <v>8.5299999999999994</v>
      </c>
      <c r="S38" s="11">
        <v>8.5299999999999994</v>
      </c>
    </row>
    <row r="39" spans="1:19" ht="38.25">
      <c r="A39" s="9" t="s">
        <v>55</v>
      </c>
      <c r="B39" s="8" t="s">
        <v>117</v>
      </c>
      <c r="C39" s="11">
        <v>747679.66032000002</v>
      </c>
      <c r="D39" s="11">
        <v>336790.30787000002</v>
      </c>
      <c r="E39" s="11">
        <v>408538.14739</v>
      </c>
      <c r="F39" s="11">
        <v>0</v>
      </c>
      <c r="G39" s="11">
        <v>2351.2050600000075</v>
      </c>
      <c r="H39" s="11" t="s">
        <v>114</v>
      </c>
      <c r="I39" s="10" t="s">
        <v>114</v>
      </c>
      <c r="J39" s="10" t="s">
        <v>114</v>
      </c>
      <c r="K39" s="11" t="s">
        <v>114</v>
      </c>
      <c r="L39" s="11">
        <v>463564.72732000001</v>
      </c>
      <c r="M39" s="10">
        <v>983</v>
      </c>
      <c r="N39" s="10">
        <v>944</v>
      </c>
      <c r="O39" s="11">
        <v>33634.84635</v>
      </c>
      <c r="P39" s="11">
        <v>9.6300000000000008</v>
      </c>
      <c r="Q39" s="11">
        <v>10.94</v>
      </c>
      <c r="R39" s="11" t="s">
        <v>114</v>
      </c>
      <c r="S39" s="11" t="s">
        <v>114</v>
      </c>
    </row>
    <row r="40" spans="1:19" ht="38.25">
      <c r="A40" s="9" t="s">
        <v>56</v>
      </c>
      <c r="B40" s="8" t="s">
        <v>57</v>
      </c>
      <c r="C40" s="11">
        <v>6678513.5415399997</v>
      </c>
      <c r="D40" s="11">
        <v>919241.73762000003</v>
      </c>
      <c r="E40" s="11">
        <v>1408227.99936</v>
      </c>
      <c r="F40" s="11">
        <v>4259636.5466400003</v>
      </c>
      <c r="G40" s="11">
        <v>91407.257919999771</v>
      </c>
      <c r="H40" s="11">
        <v>4786746.4463799996</v>
      </c>
      <c r="I40" s="10">
        <v>66308</v>
      </c>
      <c r="J40" s="10">
        <v>1256</v>
      </c>
      <c r="K40" s="11">
        <v>18601.230680000001</v>
      </c>
      <c r="L40" s="11">
        <v>1565716.4098100001</v>
      </c>
      <c r="M40" s="10">
        <v>34439</v>
      </c>
      <c r="N40" s="10">
        <v>20708</v>
      </c>
      <c r="O40" s="11">
        <v>119477.38365</v>
      </c>
      <c r="P40" s="11">
        <v>10.78</v>
      </c>
      <c r="Q40" s="11">
        <v>11.05</v>
      </c>
      <c r="R40" s="11">
        <v>11.37</v>
      </c>
      <c r="S40" s="11">
        <v>12.33</v>
      </c>
    </row>
    <row r="41" spans="1:19" ht="38.25">
      <c r="A41" s="9" t="s">
        <v>58</v>
      </c>
      <c r="B41" s="8" t="s">
        <v>59</v>
      </c>
      <c r="C41" s="11">
        <v>13935736.76547</v>
      </c>
      <c r="D41" s="11">
        <v>2373161.5521800001</v>
      </c>
      <c r="E41" s="11">
        <v>1903100.58048</v>
      </c>
      <c r="F41" s="11">
        <v>9615393.5324600004</v>
      </c>
      <c r="G41" s="11">
        <v>44081.100349999964</v>
      </c>
      <c r="H41" s="11">
        <v>10659655.23552</v>
      </c>
      <c r="I41" s="10">
        <v>92240</v>
      </c>
      <c r="J41" s="10">
        <v>3254</v>
      </c>
      <c r="K41" s="11">
        <v>74608.954010000001</v>
      </c>
      <c r="L41" s="11">
        <v>2233166.63001</v>
      </c>
      <c r="M41" s="10">
        <v>64769</v>
      </c>
      <c r="N41" s="10">
        <v>3196</v>
      </c>
      <c r="O41" s="11">
        <v>56520.03312</v>
      </c>
      <c r="P41" s="11">
        <v>10.45</v>
      </c>
      <c r="Q41" s="11">
        <v>10.51</v>
      </c>
      <c r="R41" s="11">
        <v>10.69</v>
      </c>
      <c r="S41" s="11">
        <v>11.63</v>
      </c>
    </row>
    <row r="42" spans="1:19" ht="38.25">
      <c r="A42" s="9" t="s">
        <v>81</v>
      </c>
      <c r="B42" s="8" t="s">
        <v>124</v>
      </c>
      <c r="C42" s="11">
        <v>20435837.15529</v>
      </c>
      <c r="D42" s="11">
        <v>2682289.1954700002</v>
      </c>
      <c r="E42" s="11">
        <v>17713659.86028</v>
      </c>
      <c r="F42" s="11">
        <v>0</v>
      </c>
      <c r="G42" s="11">
        <v>39888.099539998919</v>
      </c>
      <c r="H42" s="11" t="s">
        <v>114</v>
      </c>
      <c r="I42" s="10" t="s">
        <v>114</v>
      </c>
      <c r="J42" s="10" t="s">
        <v>114</v>
      </c>
      <c r="K42" s="11" t="s">
        <v>114</v>
      </c>
      <c r="L42" s="11">
        <v>19684119.81789</v>
      </c>
      <c r="M42" s="10">
        <v>41612</v>
      </c>
      <c r="N42" s="10">
        <v>185</v>
      </c>
      <c r="O42" s="11">
        <v>14881.891390000001</v>
      </c>
      <c r="P42" s="11">
        <v>9.6300000000000008</v>
      </c>
      <c r="Q42" s="11">
        <v>9.8699999999999992</v>
      </c>
      <c r="R42" s="11" t="s">
        <v>114</v>
      </c>
      <c r="S42" s="11" t="s">
        <v>114</v>
      </c>
    </row>
    <row r="43" spans="1:19" ht="38.25">
      <c r="A43" s="9">
        <v>412</v>
      </c>
      <c r="B43" s="8" t="s">
        <v>61</v>
      </c>
      <c r="C43" s="11">
        <v>4523635.8904299997</v>
      </c>
      <c r="D43" s="11">
        <v>400116.12144999998</v>
      </c>
      <c r="E43" s="11">
        <v>248663.98298</v>
      </c>
      <c r="F43" s="11">
        <v>3868465.7944</v>
      </c>
      <c r="G43" s="11">
        <v>6389.9916000002995</v>
      </c>
      <c r="H43" s="11">
        <v>4134256.1299100001</v>
      </c>
      <c r="I43" s="10">
        <v>96944</v>
      </c>
      <c r="J43" s="10">
        <v>1032</v>
      </c>
      <c r="K43" s="11">
        <v>34020.230280000003</v>
      </c>
      <c r="L43" s="11">
        <v>259247.37591</v>
      </c>
      <c r="M43" s="10">
        <v>18628</v>
      </c>
      <c r="N43" s="10">
        <v>1303</v>
      </c>
      <c r="O43" s="11">
        <v>32289.039239999998</v>
      </c>
      <c r="P43" s="11">
        <v>2.58</v>
      </c>
      <c r="Q43" s="11">
        <v>2.69</v>
      </c>
      <c r="R43" s="11">
        <v>3.13</v>
      </c>
      <c r="S43" s="11">
        <v>4.71</v>
      </c>
    </row>
    <row r="44" spans="1:19" ht="38.25">
      <c r="A44" s="9">
        <v>415</v>
      </c>
      <c r="B44" s="8" t="s">
        <v>63</v>
      </c>
      <c r="C44" s="11">
        <v>7939229.6136299996</v>
      </c>
      <c r="D44" s="11">
        <v>1081390.74908</v>
      </c>
      <c r="E44" s="11">
        <v>6077078.3780199997</v>
      </c>
      <c r="F44" s="11">
        <v>767984.86711999995</v>
      </c>
      <c r="G44" s="11">
        <v>12775.619410000392</v>
      </c>
      <c r="H44" s="11">
        <v>836086.42879999999</v>
      </c>
      <c r="I44" s="10">
        <v>4245</v>
      </c>
      <c r="J44" s="10">
        <v>102</v>
      </c>
      <c r="K44" s="11">
        <v>2733.0561499999999</v>
      </c>
      <c r="L44" s="11">
        <v>6839607.3963599997</v>
      </c>
      <c r="M44" s="10">
        <v>57073</v>
      </c>
      <c r="N44" s="10">
        <v>3288</v>
      </c>
      <c r="O44" s="11">
        <v>82603.144329999996</v>
      </c>
      <c r="P44" s="11">
        <v>11.81</v>
      </c>
      <c r="Q44" s="11">
        <v>11.85</v>
      </c>
      <c r="R44" s="11">
        <v>10.76</v>
      </c>
      <c r="S44" s="11">
        <v>11.53</v>
      </c>
    </row>
    <row r="45" spans="1:19" ht="38.25">
      <c r="A45" s="9">
        <v>426</v>
      </c>
      <c r="B45" s="8" t="s">
        <v>88</v>
      </c>
      <c r="C45" s="11">
        <v>11672930.89363</v>
      </c>
      <c r="D45" s="11">
        <v>1634584.5358599999</v>
      </c>
      <c r="E45" s="11">
        <v>10007882.23268</v>
      </c>
      <c r="F45" s="11">
        <v>0</v>
      </c>
      <c r="G45" s="11">
        <v>30464.125089999288</v>
      </c>
      <c r="H45" s="11" t="s">
        <v>114</v>
      </c>
      <c r="I45" s="10" t="s">
        <v>114</v>
      </c>
      <c r="J45" s="10" t="s">
        <v>114</v>
      </c>
      <c r="K45" s="11" t="s">
        <v>114</v>
      </c>
      <c r="L45" s="11">
        <v>11133216.323890001</v>
      </c>
      <c r="M45" s="10">
        <v>17427</v>
      </c>
      <c r="N45" s="10">
        <v>1928</v>
      </c>
      <c r="O45" s="11">
        <v>244157.56778000001</v>
      </c>
      <c r="P45" s="11">
        <v>8.1199999999999992</v>
      </c>
      <c r="Q45" s="11">
        <v>9.07</v>
      </c>
      <c r="R45" s="11" t="s">
        <v>114</v>
      </c>
      <c r="S45" s="11" t="s">
        <v>114</v>
      </c>
    </row>
    <row r="46" spans="1:19" ht="38.25">
      <c r="A46" s="9">
        <v>430</v>
      </c>
      <c r="B46" s="8" t="s">
        <v>85</v>
      </c>
      <c r="C46" s="11">
        <v>585645339.22501004</v>
      </c>
      <c r="D46" s="11">
        <v>64484809.126719996</v>
      </c>
      <c r="E46" s="11">
        <v>18863229.65447</v>
      </c>
      <c r="F46" s="11">
        <v>501532159.69428003</v>
      </c>
      <c r="G46" s="11">
        <v>765140.74953997135</v>
      </c>
      <c r="H46" s="11">
        <v>551559605.81661999</v>
      </c>
      <c r="I46" s="10">
        <v>6470433</v>
      </c>
      <c r="J46" s="10">
        <v>77785</v>
      </c>
      <c r="K46" s="11">
        <v>2022572.5759099999</v>
      </c>
      <c r="L46" s="11">
        <v>20905621.405689999</v>
      </c>
      <c r="M46" s="10">
        <v>165475</v>
      </c>
      <c r="N46" s="10">
        <v>19461</v>
      </c>
      <c r="O46" s="11">
        <v>1239446.58766</v>
      </c>
      <c r="P46" s="11">
        <v>8.1999999999999993</v>
      </c>
      <c r="Q46" s="11">
        <v>8.26</v>
      </c>
      <c r="R46" s="11">
        <v>7.53</v>
      </c>
      <c r="S46" s="11">
        <v>8.4</v>
      </c>
    </row>
    <row r="47" spans="1:19" ht="38.25">
      <c r="A47" s="9">
        <v>431</v>
      </c>
      <c r="B47" s="8" t="s">
        <v>67</v>
      </c>
      <c r="C47" s="11">
        <v>261370289.24915999</v>
      </c>
      <c r="D47" s="11">
        <v>19182192.05573</v>
      </c>
      <c r="E47" s="11">
        <v>2987528.1153500001</v>
      </c>
      <c r="F47" s="11">
        <v>239035532.71241</v>
      </c>
      <c r="G47" s="11">
        <v>165036.36566999555</v>
      </c>
      <c r="H47" s="11">
        <v>256074688.38736999</v>
      </c>
      <c r="I47" s="10">
        <v>4298651</v>
      </c>
      <c r="J47" s="10">
        <v>26575</v>
      </c>
      <c r="K47" s="11">
        <v>1116532.2715700001</v>
      </c>
      <c r="L47" s="11">
        <v>2775632.7803699998</v>
      </c>
      <c r="M47" s="10">
        <v>72644</v>
      </c>
      <c r="N47" s="10">
        <v>24411</v>
      </c>
      <c r="O47" s="11">
        <v>206382.95582999999</v>
      </c>
      <c r="P47" s="11">
        <v>-15.95</v>
      </c>
      <c r="Q47" s="11">
        <v>-15.86</v>
      </c>
      <c r="R47" s="11">
        <v>7.07</v>
      </c>
      <c r="S47" s="11">
        <v>7.82</v>
      </c>
    </row>
    <row r="48" spans="1:19" ht="38.25">
      <c r="A48" s="9">
        <v>432</v>
      </c>
      <c r="B48" s="8" t="s">
        <v>121</v>
      </c>
      <c r="C48" s="11">
        <v>587134658.02860999</v>
      </c>
      <c r="D48" s="11">
        <v>69067535.437830001</v>
      </c>
      <c r="E48" s="11">
        <v>63265009.472120002</v>
      </c>
      <c r="F48" s="11">
        <v>454412618.43358999</v>
      </c>
      <c r="G48" s="11">
        <v>389494.68507003784</v>
      </c>
      <c r="H48" s="11">
        <v>509907811.62335002</v>
      </c>
      <c r="I48" s="10">
        <v>7125521</v>
      </c>
      <c r="J48" s="10">
        <v>59607</v>
      </c>
      <c r="K48" s="11">
        <v>2342408.8642100003</v>
      </c>
      <c r="L48" s="11">
        <v>67012306.161239997</v>
      </c>
      <c r="M48" s="10">
        <v>534945</v>
      </c>
      <c r="N48" s="10">
        <v>156146</v>
      </c>
      <c r="O48" s="11">
        <v>4750786.0117499996</v>
      </c>
      <c r="P48" s="11">
        <v>10.16</v>
      </c>
      <c r="Q48" s="11">
        <v>10.19</v>
      </c>
      <c r="R48" s="11">
        <v>11.97</v>
      </c>
      <c r="S48" s="11">
        <v>12.77</v>
      </c>
    </row>
    <row r="49" spans="1:19" ht="38.25">
      <c r="A49" s="9">
        <v>433</v>
      </c>
      <c r="B49" s="8" t="s">
        <v>70</v>
      </c>
      <c r="C49" s="11">
        <v>42030503.221879996</v>
      </c>
      <c r="D49" s="11">
        <v>16477251.21459</v>
      </c>
      <c r="E49" s="11">
        <v>15337578.45259</v>
      </c>
      <c r="F49" s="11">
        <v>9173899.9664500002</v>
      </c>
      <c r="G49" s="11">
        <v>1041773.5882499982</v>
      </c>
      <c r="H49" s="11">
        <v>10302267.169509999</v>
      </c>
      <c r="I49" s="10">
        <v>38401</v>
      </c>
      <c r="J49" s="10">
        <v>1299</v>
      </c>
      <c r="K49" s="11">
        <v>58433.447140000004</v>
      </c>
      <c r="L49" s="11">
        <v>18998346.63823</v>
      </c>
      <c r="M49" s="10">
        <v>40968</v>
      </c>
      <c r="N49" s="10">
        <v>34951</v>
      </c>
      <c r="O49" s="11">
        <v>727660.89761999995</v>
      </c>
      <c r="P49" s="11">
        <v>9.81</v>
      </c>
      <c r="Q49" s="11">
        <v>9.94</v>
      </c>
      <c r="R49" s="11">
        <v>13.1</v>
      </c>
      <c r="S49" s="11">
        <v>13.1</v>
      </c>
    </row>
    <row r="50" spans="1:19" ht="38.25">
      <c r="A50" s="9">
        <v>436</v>
      </c>
      <c r="B50" s="8" t="s">
        <v>138</v>
      </c>
      <c r="C50" s="11">
        <v>215887963.17041999</v>
      </c>
      <c r="D50" s="11">
        <v>28439453.915660001</v>
      </c>
      <c r="E50" s="11">
        <v>72314193.022459999</v>
      </c>
      <c r="F50" s="11">
        <v>113040463.27706</v>
      </c>
      <c r="G50" s="11">
        <v>2093852.9552399963</v>
      </c>
      <c r="H50" s="11">
        <v>126381343.5706</v>
      </c>
      <c r="I50" s="10">
        <v>1469302</v>
      </c>
      <c r="J50" s="10">
        <v>5605</v>
      </c>
      <c r="K50" s="11">
        <v>215154.40787</v>
      </c>
      <c r="L50" s="11">
        <v>83857005.157429993</v>
      </c>
      <c r="M50" s="10">
        <v>162282</v>
      </c>
      <c r="N50" s="10">
        <v>88421</v>
      </c>
      <c r="O50" s="11">
        <v>3074065.1156899999</v>
      </c>
      <c r="P50" s="11">
        <v>10.91</v>
      </c>
      <c r="Q50" s="11">
        <v>11.44</v>
      </c>
      <c r="R50" s="11">
        <v>11.66</v>
      </c>
      <c r="S50" s="11">
        <v>12.25</v>
      </c>
    </row>
    <row r="51" spans="1:19" ht="38.25">
      <c r="A51" s="9">
        <v>437</v>
      </c>
      <c r="B51" s="8" t="s">
        <v>75</v>
      </c>
      <c r="C51" s="11">
        <v>7938456.4140900001</v>
      </c>
      <c r="D51" s="11">
        <v>990476.12578</v>
      </c>
      <c r="E51" s="11">
        <v>0</v>
      </c>
      <c r="F51" s="11">
        <v>6940249.7619599998</v>
      </c>
      <c r="G51" s="11">
        <v>7730.5263499999419</v>
      </c>
      <c r="H51" s="11">
        <v>7658373.2528400002</v>
      </c>
      <c r="I51" s="10">
        <v>60550</v>
      </c>
      <c r="J51" s="10">
        <v>2829</v>
      </c>
      <c r="K51" s="11">
        <v>57104.523700000005</v>
      </c>
      <c r="L51" s="11" t="s">
        <v>114</v>
      </c>
      <c r="M51" s="10" t="s">
        <v>114</v>
      </c>
      <c r="N51" s="10" t="s">
        <v>114</v>
      </c>
      <c r="O51" s="11" t="s">
        <v>114</v>
      </c>
      <c r="P51" s="11" t="s">
        <v>114</v>
      </c>
      <c r="Q51" s="11" t="s">
        <v>114</v>
      </c>
      <c r="R51" s="11">
        <v>10.119999999999999</v>
      </c>
      <c r="S51" s="11">
        <v>10.62</v>
      </c>
    </row>
    <row r="52" spans="1:19" ht="38.25">
      <c r="A52" s="9">
        <v>440</v>
      </c>
      <c r="B52" s="18" t="s">
        <v>82</v>
      </c>
      <c r="C52" s="11">
        <v>6117331.7252900004</v>
      </c>
      <c r="D52" s="11">
        <v>623728.25338999997</v>
      </c>
      <c r="E52" s="11">
        <v>0</v>
      </c>
      <c r="F52" s="11">
        <v>5488381.6331000002</v>
      </c>
      <c r="G52" s="11">
        <v>5221.8388000000268</v>
      </c>
      <c r="H52" s="11">
        <v>5917650.49682</v>
      </c>
      <c r="I52" s="10">
        <v>87933</v>
      </c>
      <c r="J52" s="10">
        <v>484</v>
      </c>
      <c r="K52" s="11">
        <v>21360.048920000001</v>
      </c>
      <c r="L52" s="11" t="s">
        <v>114</v>
      </c>
      <c r="M52" s="10" t="s">
        <v>114</v>
      </c>
      <c r="N52" s="10" t="s">
        <v>114</v>
      </c>
      <c r="O52" s="11" t="s">
        <v>114</v>
      </c>
      <c r="P52" s="11" t="s">
        <v>114</v>
      </c>
      <c r="Q52" s="11" t="s">
        <v>114</v>
      </c>
      <c r="R52" s="11">
        <v>8.86</v>
      </c>
      <c r="S52" s="11">
        <v>9.5399999999999991</v>
      </c>
    </row>
    <row r="53" spans="1:19" ht="38.25">
      <c r="A53" s="9">
        <v>441</v>
      </c>
      <c r="B53" s="8" t="s">
        <v>76</v>
      </c>
      <c r="C53" s="11">
        <v>894552.87291000003</v>
      </c>
      <c r="D53" s="11">
        <v>513036.84232</v>
      </c>
      <c r="E53" s="11">
        <v>376327.84817999997</v>
      </c>
      <c r="F53" s="11">
        <v>0</v>
      </c>
      <c r="G53" s="11">
        <v>5188.1824100000085</v>
      </c>
      <c r="H53" s="11" t="s">
        <v>114</v>
      </c>
      <c r="I53" s="10" t="s">
        <v>114</v>
      </c>
      <c r="J53" s="10" t="s">
        <v>114</v>
      </c>
      <c r="K53" s="11" t="s">
        <v>114</v>
      </c>
      <c r="L53" s="11">
        <v>409089.10424000002</v>
      </c>
      <c r="M53" s="10">
        <v>627</v>
      </c>
      <c r="N53" s="10">
        <v>136</v>
      </c>
      <c r="O53" s="11">
        <v>14978.48863</v>
      </c>
      <c r="P53" s="11">
        <v>9.52</v>
      </c>
      <c r="Q53" s="11">
        <v>10.5</v>
      </c>
      <c r="R53" s="11" t="s">
        <v>114</v>
      </c>
      <c r="S53" s="11" t="s">
        <v>114</v>
      </c>
    </row>
    <row r="54" spans="1:19" s="5" customFormat="1" ht="15" customHeight="1">
      <c r="A54" s="29" t="s">
        <v>87</v>
      </c>
      <c r="B54" s="29"/>
      <c r="C54" s="20">
        <f>SUM(C5:C53)</f>
        <v>4346803018.6026888</v>
      </c>
      <c r="D54" s="20">
        <f t="shared" ref="D54:O54" si="0">SUM(D5:D53)</f>
        <v>638073976.99810982</v>
      </c>
      <c r="E54" s="20">
        <f t="shared" si="0"/>
        <v>1166189660.0707698</v>
      </c>
      <c r="F54" s="20">
        <f t="shared" si="0"/>
        <v>2534160702.7296605</v>
      </c>
      <c r="G54" s="20">
        <f t="shared" si="0"/>
        <v>8378678.8041500319</v>
      </c>
      <c r="H54" s="20">
        <f t="shared" si="0"/>
        <v>2787569787.0854402</v>
      </c>
      <c r="I54" s="20">
        <f t="shared" si="0"/>
        <v>37354694</v>
      </c>
      <c r="J54" s="20">
        <f t="shared" si="0"/>
        <v>354374</v>
      </c>
      <c r="K54" s="20">
        <f t="shared" si="0"/>
        <v>10482436.395920001</v>
      </c>
      <c r="L54" s="20">
        <f t="shared" si="0"/>
        <v>1363384743.0354595</v>
      </c>
      <c r="M54" s="20">
        <f t="shared" si="0"/>
        <v>6180581</v>
      </c>
      <c r="N54" s="20">
        <f t="shared" si="0"/>
        <v>1575741</v>
      </c>
      <c r="O54" s="20">
        <f t="shared" si="0"/>
        <v>52732284.440869987</v>
      </c>
      <c r="P54" s="20"/>
      <c r="Q54" s="20"/>
      <c r="R54" s="20"/>
      <c r="S54" s="20"/>
    </row>
    <row r="55" spans="1:19">
      <c r="A55" s="3"/>
      <c r="B55" s="28"/>
      <c r="C55" s="28"/>
      <c r="D55" s="28"/>
      <c r="E55" s="28"/>
      <c r="F55" s="28"/>
      <c r="G55" s="28"/>
      <c r="H55" s="28"/>
      <c r="I55" s="28"/>
    </row>
    <row r="56" spans="1:19" ht="39.75" customHeight="1">
      <c r="A56" s="1" t="s">
        <v>108</v>
      </c>
      <c r="B56" s="28" t="s">
        <v>111</v>
      </c>
      <c r="C56" s="28"/>
      <c r="D56" s="28"/>
      <c r="E56" s="28"/>
      <c r="F56" s="28"/>
      <c r="G56" s="28"/>
      <c r="H56" s="28"/>
      <c r="I56" s="28"/>
      <c r="J56" s="6"/>
      <c r="L56" s="7"/>
      <c r="M56" s="7"/>
      <c r="N56" s="7"/>
      <c r="O56" s="7"/>
      <c r="P56" s="7"/>
      <c r="Q56" s="7"/>
      <c r="R56" s="7"/>
      <c r="S56" s="7"/>
    </row>
    <row r="57" spans="1:19" ht="51.75" customHeight="1">
      <c r="A57" s="2" t="s">
        <v>109</v>
      </c>
      <c r="B57" s="28" t="s">
        <v>112</v>
      </c>
      <c r="C57" s="28"/>
      <c r="D57" s="28"/>
      <c r="E57" s="28"/>
      <c r="F57" s="28"/>
      <c r="G57" s="28"/>
      <c r="H57" s="28"/>
      <c r="I57" s="28"/>
    </row>
    <row r="58" spans="1:19" ht="59.25" customHeight="1">
      <c r="A58" s="3" t="s">
        <v>110</v>
      </c>
      <c r="B58" s="28" t="s">
        <v>113</v>
      </c>
      <c r="C58" s="28"/>
      <c r="D58" s="28"/>
      <c r="E58" s="28"/>
      <c r="F58" s="28"/>
      <c r="G58" s="28"/>
      <c r="H58" s="28"/>
      <c r="I58" s="28"/>
    </row>
    <row r="59" spans="1:19" ht="14.25">
      <c r="A59" s="3" t="s">
        <v>136</v>
      </c>
      <c r="B59" s="28" t="s">
        <v>137</v>
      </c>
      <c r="C59" s="28"/>
      <c r="D59" s="28"/>
      <c r="E59" s="28"/>
      <c r="F59" s="28"/>
      <c r="G59" s="28"/>
      <c r="H59" s="28"/>
      <c r="I59" s="28"/>
    </row>
  </sheetData>
  <autoFilter ref="A4:S54"/>
  <mergeCells count="7">
    <mergeCell ref="B59:I59"/>
    <mergeCell ref="B58:I58"/>
    <mergeCell ref="A2:O2"/>
    <mergeCell ref="A54:B54"/>
    <mergeCell ref="B55:I55"/>
    <mergeCell ref="B56:I56"/>
    <mergeCell ref="B57:I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7"/>
  <sheetViews>
    <sheetView tabSelected="1" workbookViewId="0">
      <selection activeCell="D4" sqref="D4"/>
    </sheetView>
  </sheetViews>
  <sheetFormatPr defaultRowHeight="12.75"/>
  <cols>
    <col min="1" max="1" width="9.140625" style="5"/>
    <col min="2" max="2" width="39.7109375" style="5" customWidth="1"/>
    <col min="3" max="19" width="18.7109375" style="5" customWidth="1"/>
  </cols>
  <sheetData>
    <row r="2" spans="1:20" ht="18.75" customHeight="1">
      <c r="A2" s="27" t="s">
        <v>139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/>
      <c r="Q2"/>
      <c r="R2"/>
      <c r="S2"/>
    </row>
    <row r="4" spans="1:20" ht="140.25">
      <c r="A4" s="23" t="s">
        <v>77</v>
      </c>
      <c r="B4" s="23" t="s">
        <v>0</v>
      </c>
      <c r="C4" s="22" t="s">
        <v>107</v>
      </c>
      <c r="D4" s="22" t="s">
        <v>106</v>
      </c>
      <c r="E4" s="22" t="s">
        <v>105</v>
      </c>
      <c r="F4" s="22" t="s">
        <v>104</v>
      </c>
      <c r="G4" s="22" t="s">
        <v>103</v>
      </c>
      <c r="H4" s="22" t="s">
        <v>102</v>
      </c>
      <c r="I4" s="22" t="s">
        <v>101</v>
      </c>
      <c r="J4" s="22" t="s">
        <v>100</v>
      </c>
      <c r="K4" s="22" t="s">
        <v>99</v>
      </c>
      <c r="L4" s="22" t="s">
        <v>98</v>
      </c>
      <c r="M4" s="22" t="s">
        <v>97</v>
      </c>
      <c r="N4" s="22" t="s">
        <v>96</v>
      </c>
      <c r="O4" s="22" t="s">
        <v>95</v>
      </c>
      <c r="P4" s="22" t="s">
        <v>126</v>
      </c>
      <c r="Q4" s="22" t="s">
        <v>127</v>
      </c>
      <c r="R4" s="22" t="s">
        <v>128</v>
      </c>
      <c r="S4" s="22" t="s">
        <v>129</v>
      </c>
    </row>
    <row r="5" spans="1:20" ht="38.25">
      <c r="A5" s="9" t="s">
        <v>1</v>
      </c>
      <c r="B5" s="8" t="s">
        <v>2</v>
      </c>
      <c r="C5" s="11">
        <v>4172395.51608</v>
      </c>
      <c r="D5" s="11">
        <v>412430.68472999998</v>
      </c>
      <c r="E5" s="11">
        <v>451100.09951999999</v>
      </c>
      <c r="F5" s="11">
        <v>3275528.66414</v>
      </c>
      <c r="G5" s="11">
        <v>33336.067689999938</v>
      </c>
      <c r="H5" s="11">
        <v>3409175.8304300001</v>
      </c>
      <c r="I5" s="10">
        <v>30285</v>
      </c>
      <c r="J5" s="10">
        <v>1709</v>
      </c>
      <c r="K5" s="11">
        <v>44718.615460000001</v>
      </c>
      <c r="L5" s="11">
        <v>493216.91158999997</v>
      </c>
      <c r="M5" s="10">
        <v>6320</v>
      </c>
      <c r="N5" s="10">
        <v>1842</v>
      </c>
      <c r="O5" s="11">
        <v>22144.841110000001</v>
      </c>
      <c r="P5" s="11">
        <v>12.12</v>
      </c>
      <c r="Q5" s="11">
        <v>15.44</v>
      </c>
      <c r="R5" s="11">
        <v>12.16</v>
      </c>
      <c r="S5" s="11">
        <v>15.52</v>
      </c>
      <c r="T5" s="26"/>
    </row>
    <row r="6" spans="1:20" ht="38.25">
      <c r="A6" s="9" t="s">
        <v>3</v>
      </c>
      <c r="B6" s="8" t="s">
        <v>86</v>
      </c>
      <c r="C6" s="11">
        <v>10934931.80546</v>
      </c>
      <c r="D6" s="11">
        <v>10916550.310289999</v>
      </c>
      <c r="E6" s="11">
        <v>0</v>
      </c>
      <c r="F6" s="11">
        <v>0</v>
      </c>
      <c r="G6" s="11">
        <v>18381.495169999998</v>
      </c>
      <c r="H6" s="11" t="s">
        <v>114</v>
      </c>
      <c r="I6" s="10" t="s">
        <v>114</v>
      </c>
      <c r="J6" s="10" t="s">
        <v>114</v>
      </c>
      <c r="K6" s="11" t="s">
        <v>114</v>
      </c>
      <c r="L6" s="11">
        <v>0</v>
      </c>
      <c r="M6" s="10">
        <v>0</v>
      </c>
      <c r="N6" s="10">
        <v>0</v>
      </c>
      <c r="O6" s="11">
        <v>543.22199999999998</v>
      </c>
      <c r="P6" s="11">
        <v>11.45</v>
      </c>
      <c r="Q6" s="11">
        <v>11.55</v>
      </c>
      <c r="R6" s="11" t="s">
        <v>114</v>
      </c>
      <c r="S6" s="11" t="s">
        <v>114</v>
      </c>
      <c r="T6" s="26"/>
    </row>
    <row r="7" spans="1:20" ht="38.25">
      <c r="A7" s="9" t="s">
        <v>4</v>
      </c>
      <c r="B7" s="8" t="s">
        <v>5</v>
      </c>
      <c r="C7" s="11">
        <v>34847174.678240001</v>
      </c>
      <c r="D7" s="11">
        <v>2424939.07675</v>
      </c>
      <c r="E7" s="11">
        <v>28586457.55869</v>
      </c>
      <c r="F7" s="11">
        <v>3785830.8189400001</v>
      </c>
      <c r="G7" s="11">
        <v>49947.223859997932</v>
      </c>
      <c r="H7" s="11">
        <v>3969788.3372300002</v>
      </c>
      <c r="I7" s="10">
        <v>33756</v>
      </c>
      <c r="J7" s="10">
        <v>1600</v>
      </c>
      <c r="K7" s="11">
        <v>124652.38419000001</v>
      </c>
      <c r="L7" s="11">
        <v>30408709.56701</v>
      </c>
      <c r="M7" s="10">
        <v>28934</v>
      </c>
      <c r="N7" s="10">
        <v>21945</v>
      </c>
      <c r="O7" s="11">
        <v>1441398.8410799999</v>
      </c>
      <c r="P7" s="11">
        <v>9.01</v>
      </c>
      <c r="Q7" s="11">
        <v>9.2200000000000006</v>
      </c>
      <c r="R7" s="11">
        <v>8.7799999999999994</v>
      </c>
      <c r="S7" s="11">
        <v>9.48</v>
      </c>
      <c r="T7" s="26"/>
    </row>
    <row r="8" spans="1:20" ht="51">
      <c r="A8" s="9" t="s">
        <v>7</v>
      </c>
      <c r="B8" s="8" t="s">
        <v>8</v>
      </c>
      <c r="C8" s="11">
        <v>224807.77932</v>
      </c>
      <c r="D8" s="11">
        <v>221252.00146</v>
      </c>
      <c r="E8" s="11">
        <v>2285.6691900000001</v>
      </c>
      <c r="F8" s="11">
        <v>0</v>
      </c>
      <c r="G8" s="11">
        <v>1270.1086700000001</v>
      </c>
      <c r="H8" s="11" t="s">
        <v>114</v>
      </c>
      <c r="I8" s="10" t="s">
        <v>114</v>
      </c>
      <c r="J8" s="10" t="s">
        <v>114</v>
      </c>
      <c r="K8" s="11" t="s">
        <v>114</v>
      </c>
      <c r="L8" s="11">
        <v>6779.7990200000004</v>
      </c>
      <c r="M8" s="10">
        <v>4178</v>
      </c>
      <c r="N8" s="10">
        <v>0</v>
      </c>
      <c r="O8" s="11">
        <v>0</v>
      </c>
      <c r="P8" s="11">
        <v>6.04</v>
      </c>
      <c r="Q8" s="11">
        <v>7.99</v>
      </c>
      <c r="R8" s="11" t="s">
        <v>114</v>
      </c>
      <c r="S8" s="11" t="s">
        <v>114</v>
      </c>
      <c r="T8" s="26"/>
    </row>
    <row r="9" spans="1:20" ht="38.25">
      <c r="A9" s="9" t="s">
        <v>9</v>
      </c>
      <c r="B9" s="8" t="s">
        <v>120</v>
      </c>
      <c r="C9" s="11">
        <v>902884.02885</v>
      </c>
      <c r="D9" s="11">
        <v>575698.48195000004</v>
      </c>
      <c r="E9" s="11">
        <v>321226.17508000002</v>
      </c>
      <c r="F9" s="11">
        <v>0</v>
      </c>
      <c r="G9" s="11">
        <v>5959.3718200000003</v>
      </c>
      <c r="H9" s="11" t="s">
        <v>114</v>
      </c>
      <c r="I9" s="10" t="s">
        <v>114</v>
      </c>
      <c r="J9" s="10" t="s">
        <v>114</v>
      </c>
      <c r="K9" s="11" t="s">
        <v>114</v>
      </c>
      <c r="L9" s="11">
        <v>392775.30752999999</v>
      </c>
      <c r="M9" s="10">
        <v>4212</v>
      </c>
      <c r="N9" s="10">
        <v>1769</v>
      </c>
      <c r="O9" s="11">
        <v>74694.418409999998</v>
      </c>
      <c r="P9" s="11">
        <v>8.8800000000000008</v>
      </c>
      <c r="Q9" s="11">
        <v>12.03</v>
      </c>
      <c r="R9" s="11" t="s">
        <v>114</v>
      </c>
      <c r="S9" s="11" t="s">
        <v>114</v>
      </c>
      <c r="T9" s="26"/>
    </row>
    <row r="10" spans="1:20" ht="38.25">
      <c r="A10" s="9" t="s">
        <v>10</v>
      </c>
      <c r="B10" s="8" t="s">
        <v>11</v>
      </c>
      <c r="C10" s="11">
        <v>678622353.42909002</v>
      </c>
      <c r="D10" s="11">
        <v>33949399.584679998</v>
      </c>
      <c r="E10" s="11">
        <v>43261751.765299998</v>
      </c>
      <c r="F10" s="11">
        <v>598789002.68525004</v>
      </c>
      <c r="G10" s="11">
        <v>2622199.3938598633</v>
      </c>
      <c r="H10" s="11">
        <v>614637426.76302004</v>
      </c>
      <c r="I10" s="10">
        <v>8724926</v>
      </c>
      <c r="J10" s="10">
        <v>99050</v>
      </c>
      <c r="K10" s="11">
        <v>2640033.6673300001</v>
      </c>
      <c r="L10" s="11">
        <v>45292736.542580001</v>
      </c>
      <c r="M10" s="10">
        <v>1751479</v>
      </c>
      <c r="N10" s="10">
        <v>32845</v>
      </c>
      <c r="O10" s="11">
        <v>642784.49791999999</v>
      </c>
      <c r="P10" s="11">
        <v>9.93</v>
      </c>
      <c r="Q10" s="11">
        <v>12.02</v>
      </c>
      <c r="R10" s="11">
        <v>8.17</v>
      </c>
      <c r="S10" s="11">
        <v>11</v>
      </c>
      <c r="T10" s="26"/>
    </row>
    <row r="11" spans="1:20" ht="38.25">
      <c r="A11" s="9" t="s">
        <v>13</v>
      </c>
      <c r="B11" s="8" t="s">
        <v>14</v>
      </c>
      <c r="C11" s="11">
        <v>33618526.734959997</v>
      </c>
      <c r="D11" s="11">
        <v>2964180.2445100001</v>
      </c>
      <c r="E11" s="11">
        <v>15272313.15842</v>
      </c>
      <c r="F11" s="11">
        <v>15256547.11231</v>
      </c>
      <c r="G11" s="11">
        <v>125486.21971999854</v>
      </c>
      <c r="H11" s="11">
        <v>15933102.40587</v>
      </c>
      <c r="I11" s="10">
        <v>133665</v>
      </c>
      <c r="J11" s="10">
        <v>6769</v>
      </c>
      <c r="K11" s="11">
        <v>281143.51032</v>
      </c>
      <c r="L11" s="11">
        <v>16541620.682329999</v>
      </c>
      <c r="M11" s="10">
        <v>271841</v>
      </c>
      <c r="N11" s="10">
        <v>182318</v>
      </c>
      <c r="O11" s="11">
        <v>2642206.5367299998</v>
      </c>
      <c r="P11" s="11">
        <v>0.73</v>
      </c>
      <c r="Q11" s="11">
        <v>1.03</v>
      </c>
      <c r="R11" s="11">
        <v>10.94</v>
      </c>
      <c r="S11" s="11">
        <v>13.91</v>
      </c>
      <c r="T11" s="26"/>
    </row>
    <row r="12" spans="1:20" ht="38.25">
      <c r="A12" s="9" t="s">
        <v>17</v>
      </c>
      <c r="B12" s="8" t="s">
        <v>18</v>
      </c>
      <c r="C12" s="11">
        <v>275767417.25340003</v>
      </c>
      <c r="D12" s="11">
        <v>15203656.504930001</v>
      </c>
      <c r="E12" s="11">
        <v>8021325.8251399994</v>
      </c>
      <c r="F12" s="11">
        <v>251443092.39149001</v>
      </c>
      <c r="G12" s="11">
        <v>1099342.5318399966</v>
      </c>
      <c r="H12" s="11">
        <v>259879801.86215001</v>
      </c>
      <c r="I12" s="10">
        <v>3876873</v>
      </c>
      <c r="J12" s="10">
        <v>19957</v>
      </c>
      <c r="K12" s="11">
        <v>1418289.1751000001</v>
      </c>
      <c r="L12" s="11">
        <v>8713849.1419900004</v>
      </c>
      <c r="M12" s="10">
        <v>80912</v>
      </c>
      <c r="N12" s="10">
        <v>10095</v>
      </c>
      <c r="O12" s="11">
        <v>458169.25699000002</v>
      </c>
      <c r="P12" s="11">
        <v>9.42</v>
      </c>
      <c r="Q12" s="11">
        <v>12.44</v>
      </c>
      <c r="R12" s="11">
        <v>6.59</v>
      </c>
      <c r="S12" s="11">
        <v>8.6300000000000008</v>
      </c>
      <c r="T12" s="26"/>
    </row>
    <row r="13" spans="1:20" ht="38.25">
      <c r="A13" s="9" t="s">
        <v>19</v>
      </c>
      <c r="B13" s="8" t="s">
        <v>20</v>
      </c>
      <c r="C13" s="11">
        <v>53997836.218280002</v>
      </c>
      <c r="D13" s="11">
        <v>3336537.7022099998</v>
      </c>
      <c r="E13" s="11">
        <v>6283881.3690399993</v>
      </c>
      <c r="F13" s="11">
        <v>44121181.80686</v>
      </c>
      <c r="G13" s="11">
        <v>256235.34017000347</v>
      </c>
      <c r="H13" s="11">
        <v>45776433.297049999</v>
      </c>
      <c r="I13" s="10">
        <v>444147</v>
      </c>
      <c r="J13" s="10">
        <v>16545</v>
      </c>
      <c r="K13" s="11">
        <v>400190.48219000001</v>
      </c>
      <c r="L13" s="11">
        <v>6810398.8428800004</v>
      </c>
      <c r="M13" s="10">
        <v>100536</v>
      </c>
      <c r="N13" s="10">
        <v>42768</v>
      </c>
      <c r="O13" s="11">
        <v>356921.20387999999</v>
      </c>
      <c r="P13" s="11">
        <v>8.4700000000000006</v>
      </c>
      <c r="Q13" s="11">
        <v>11.21</v>
      </c>
      <c r="R13" s="11">
        <v>9.6199999999999992</v>
      </c>
      <c r="S13" s="11">
        <v>12.32</v>
      </c>
      <c r="T13" s="26"/>
    </row>
    <row r="14" spans="1:20" ht="38.25">
      <c r="A14" s="9" t="s">
        <v>21</v>
      </c>
      <c r="B14" s="8" t="s">
        <v>22</v>
      </c>
      <c r="C14" s="11">
        <v>23554605.55229</v>
      </c>
      <c r="D14" s="11">
        <v>652025.32553999999</v>
      </c>
      <c r="E14" s="11">
        <v>21362287.955119997</v>
      </c>
      <c r="F14" s="11">
        <v>1443838.0448700001</v>
      </c>
      <c r="G14" s="11">
        <v>96454.226760003949</v>
      </c>
      <c r="H14" s="11">
        <v>1511355.9767700001</v>
      </c>
      <c r="I14" s="10">
        <v>15664</v>
      </c>
      <c r="J14" s="10">
        <v>306</v>
      </c>
      <c r="K14" s="11">
        <v>10884.319020000001</v>
      </c>
      <c r="L14" s="11">
        <v>18033297.546009999</v>
      </c>
      <c r="M14" s="10">
        <v>307407</v>
      </c>
      <c r="N14" s="10">
        <v>98152</v>
      </c>
      <c r="O14" s="11">
        <v>1575895.2299299999</v>
      </c>
      <c r="P14" s="11">
        <v>-23.3</v>
      </c>
      <c r="Q14" s="11">
        <v>-23.18</v>
      </c>
      <c r="R14" s="11">
        <v>15.48</v>
      </c>
      <c r="S14" s="11">
        <v>19.55</v>
      </c>
      <c r="T14" s="26"/>
    </row>
    <row r="15" spans="1:20" ht="38.25">
      <c r="A15" s="9" t="s">
        <v>23</v>
      </c>
      <c r="B15" s="8" t="s">
        <v>71</v>
      </c>
      <c r="C15" s="11">
        <v>32574361.52087</v>
      </c>
      <c r="D15" s="11">
        <v>1222209.33237</v>
      </c>
      <c r="E15" s="11">
        <v>710196.81851000001</v>
      </c>
      <c r="F15" s="11">
        <v>30496714.5044</v>
      </c>
      <c r="G15" s="11">
        <v>145240.86558999866</v>
      </c>
      <c r="H15" s="11">
        <v>31134471.155960001</v>
      </c>
      <c r="I15" s="10">
        <v>369548</v>
      </c>
      <c r="J15" s="10">
        <v>1329</v>
      </c>
      <c r="K15" s="11">
        <v>83151.18535</v>
      </c>
      <c r="L15" s="11">
        <v>834640.52651999996</v>
      </c>
      <c r="M15" s="10">
        <v>20496</v>
      </c>
      <c r="N15" s="10">
        <v>3169</v>
      </c>
      <c r="O15" s="11">
        <v>122201.97225000001</v>
      </c>
      <c r="P15" s="11">
        <v>10.88</v>
      </c>
      <c r="Q15" s="11">
        <v>13.51</v>
      </c>
      <c r="R15" s="11">
        <v>10.42</v>
      </c>
      <c r="S15" s="11">
        <v>13.05</v>
      </c>
      <c r="T15" s="26"/>
    </row>
    <row r="16" spans="1:20" ht="38.25">
      <c r="A16" s="9" t="s">
        <v>78</v>
      </c>
      <c r="B16" s="8" t="s">
        <v>91</v>
      </c>
      <c r="C16" s="11">
        <v>344852.94643000001</v>
      </c>
      <c r="D16" s="11">
        <v>221437.93143999999</v>
      </c>
      <c r="E16" s="11">
        <v>121024.10325</v>
      </c>
      <c r="F16" s="11">
        <v>0</v>
      </c>
      <c r="G16" s="11">
        <v>2390.9117399999959</v>
      </c>
      <c r="H16" s="11" t="s">
        <v>114</v>
      </c>
      <c r="I16" s="10" t="s">
        <v>114</v>
      </c>
      <c r="J16" s="10" t="s">
        <v>114</v>
      </c>
      <c r="K16" s="11" t="s">
        <v>114</v>
      </c>
      <c r="L16" s="11">
        <v>132998.93844</v>
      </c>
      <c r="M16" s="10">
        <v>2048</v>
      </c>
      <c r="N16" s="10">
        <v>279</v>
      </c>
      <c r="O16" s="11">
        <v>14102.49026</v>
      </c>
      <c r="P16" s="11">
        <v>10.36</v>
      </c>
      <c r="Q16" s="11">
        <v>13.75</v>
      </c>
      <c r="R16" s="11" t="s">
        <v>114</v>
      </c>
      <c r="S16" s="11" t="s">
        <v>114</v>
      </c>
      <c r="T16" s="26"/>
    </row>
    <row r="17" spans="1:20" ht="38.25">
      <c r="A17" s="9" t="s">
        <v>24</v>
      </c>
      <c r="B17" s="8" t="s">
        <v>25</v>
      </c>
      <c r="C17" s="11">
        <v>2681324.5629799999</v>
      </c>
      <c r="D17" s="11">
        <v>340885.90054</v>
      </c>
      <c r="E17" s="11">
        <v>1500208.1299099999</v>
      </c>
      <c r="F17" s="11">
        <v>829109.74924999999</v>
      </c>
      <c r="G17" s="11">
        <v>11120.783280000207</v>
      </c>
      <c r="H17" s="11">
        <v>856257.70388000004</v>
      </c>
      <c r="I17" s="10">
        <v>9120</v>
      </c>
      <c r="J17" s="10">
        <v>504</v>
      </c>
      <c r="K17" s="11">
        <v>9008.0255099999995</v>
      </c>
      <c r="L17" s="11">
        <v>1572314.5990500001</v>
      </c>
      <c r="M17" s="10">
        <v>10963</v>
      </c>
      <c r="N17" s="10">
        <v>2096</v>
      </c>
      <c r="O17" s="11">
        <v>123446.62659</v>
      </c>
      <c r="P17" s="11">
        <v>8.42</v>
      </c>
      <c r="Q17" s="11">
        <v>10.3</v>
      </c>
      <c r="R17" s="11">
        <v>8.6300000000000008</v>
      </c>
      <c r="S17" s="11">
        <v>10.71</v>
      </c>
      <c r="T17" s="26"/>
    </row>
    <row r="18" spans="1:20" ht="38.25">
      <c r="A18" s="9" t="s">
        <v>26</v>
      </c>
      <c r="B18" s="8" t="s">
        <v>115</v>
      </c>
      <c r="C18" s="11">
        <v>2745535.358</v>
      </c>
      <c r="D18" s="11">
        <v>296283.20033000002</v>
      </c>
      <c r="E18" s="11">
        <v>1429055.5044999998</v>
      </c>
      <c r="F18" s="11">
        <v>986933.12918000005</v>
      </c>
      <c r="G18" s="11">
        <v>33263.523990000249</v>
      </c>
      <c r="H18" s="11">
        <v>1013940.02174</v>
      </c>
      <c r="I18" s="10">
        <v>7714</v>
      </c>
      <c r="J18" s="10">
        <v>731</v>
      </c>
      <c r="K18" s="11">
        <v>13706.31287</v>
      </c>
      <c r="L18" s="11">
        <v>1518986.8319000001</v>
      </c>
      <c r="M18" s="10">
        <v>57174</v>
      </c>
      <c r="N18" s="10">
        <v>4996</v>
      </c>
      <c r="O18" s="11">
        <v>206453.19352999999</v>
      </c>
      <c r="P18" s="11">
        <v>7.27</v>
      </c>
      <c r="Q18" s="11">
        <v>9.1300000000000008</v>
      </c>
      <c r="R18" s="11">
        <v>10.6</v>
      </c>
      <c r="S18" s="11">
        <v>13.22</v>
      </c>
      <c r="T18" s="26"/>
    </row>
    <row r="19" spans="1:20" ht="38.25">
      <c r="A19" s="9" t="s">
        <v>27</v>
      </c>
      <c r="B19" s="8" t="s">
        <v>28</v>
      </c>
      <c r="C19" s="11">
        <v>4636495.0844099997</v>
      </c>
      <c r="D19" s="11">
        <v>706169.80390000006</v>
      </c>
      <c r="E19" s="11">
        <v>684274.82304000005</v>
      </c>
      <c r="F19" s="11">
        <v>3225886.9207600001</v>
      </c>
      <c r="G19" s="11">
        <v>20163.536709999666</v>
      </c>
      <c r="H19" s="11">
        <v>3361047.3271499998</v>
      </c>
      <c r="I19" s="10">
        <v>41117</v>
      </c>
      <c r="J19" s="10">
        <v>1007</v>
      </c>
      <c r="K19" s="11">
        <v>10723.477570000001</v>
      </c>
      <c r="L19" s="11">
        <v>914284.38231999998</v>
      </c>
      <c r="M19" s="10">
        <v>9515</v>
      </c>
      <c r="N19" s="10">
        <v>818</v>
      </c>
      <c r="O19" s="11">
        <v>65092.915209999999</v>
      </c>
      <c r="P19" s="11">
        <v>4.7300000000000004</v>
      </c>
      <c r="Q19" s="11">
        <v>5.66</v>
      </c>
      <c r="R19" s="11">
        <v>9.86</v>
      </c>
      <c r="S19" s="11">
        <v>11.95</v>
      </c>
      <c r="T19" s="26"/>
    </row>
    <row r="20" spans="1:20" ht="38.25">
      <c r="A20" s="9" t="s">
        <v>29</v>
      </c>
      <c r="B20" s="8" t="s">
        <v>118</v>
      </c>
      <c r="C20" s="11">
        <v>1802144.1092000001</v>
      </c>
      <c r="D20" s="11">
        <v>336233.55218</v>
      </c>
      <c r="E20" s="11">
        <v>1456650.6352899999</v>
      </c>
      <c r="F20" s="11">
        <v>0</v>
      </c>
      <c r="G20" s="11">
        <v>9259.9217300000601</v>
      </c>
      <c r="H20" s="11" t="s">
        <v>114</v>
      </c>
      <c r="I20" s="10" t="s">
        <v>114</v>
      </c>
      <c r="J20" s="10" t="s">
        <v>114</v>
      </c>
      <c r="K20" s="11" t="s">
        <v>114</v>
      </c>
      <c r="L20" s="11">
        <v>1557398.3989899999</v>
      </c>
      <c r="M20" s="10">
        <v>9145</v>
      </c>
      <c r="N20" s="10">
        <v>6094</v>
      </c>
      <c r="O20" s="11">
        <v>260561.52144000001</v>
      </c>
      <c r="P20" s="11">
        <v>9.6300000000000008</v>
      </c>
      <c r="Q20" s="11">
        <v>9.86</v>
      </c>
      <c r="R20" s="11" t="s">
        <v>114</v>
      </c>
      <c r="S20" s="11" t="s">
        <v>114</v>
      </c>
      <c r="T20" s="26"/>
    </row>
    <row r="21" spans="1:20" ht="38.25">
      <c r="A21" s="9" t="s">
        <v>30</v>
      </c>
      <c r="B21" s="8" t="s">
        <v>116</v>
      </c>
      <c r="C21" s="11">
        <v>13139665.376639999</v>
      </c>
      <c r="D21" s="11">
        <v>1138531.79189</v>
      </c>
      <c r="E21" s="11">
        <v>11965923.821</v>
      </c>
      <c r="F21" s="11">
        <v>0</v>
      </c>
      <c r="G21" s="11">
        <v>35209.763749999925</v>
      </c>
      <c r="H21" s="11" t="s">
        <v>114</v>
      </c>
      <c r="I21" s="10" t="s">
        <v>114</v>
      </c>
      <c r="J21" s="10" t="s">
        <v>114</v>
      </c>
      <c r="K21" s="11" t="s">
        <v>114</v>
      </c>
      <c r="L21" s="11">
        <v>12710961.744379999</v>
      </c>
      <c r="M21" s="10">
        <v>103317</v>
      </c>
      <c r="N21" s="10">
        <v>37125</v>
      </c>
      <c r="O21" s="11">
        <v>720020.96392999997</v>
      </c>
      <c r="P21" s="11">
        <v>6.99</v>
      </c>
      <c r="Q21" s="11">
        <v>8.49</v>
      </c>
      <c r="R21" s="11" t="s">
        <v>114</v>
      </c>
      <c r="S21" s="11" t="s">
        <v>114</v>
      </c>
      <c r="T21" s="26"/>
    </row>
    <row r="22" spans="1:20" ht="38.25">
      <c r="A22" s="9" t="s">
        <v>31</v>
      </c>
      <c r="B22" s="8" t="s">
        <v>83</v>
      </c>
      <c r="C22" s="11">
        <v>535856.25035999995</v>
      </c>
      <c r="D22" s="11">
        <v>246460.93784999999</v>
      </c>
      <c r="E22" s="11">
        <v>284600.60287</v>
      </c>
      <c r="F22" s="11">
        <v>0</v>
      </c>
      <c r="G22" s="11">
        <v>4794.7096400000155</v>
      </c>
      <c r="H22" s="11" t="s">
        <v>114</v>
      </c>
      <c r="I22" s="10" t="s">
        <v>114</v>
      </c>
      <c r="J22" s="10" t="s">
        <v>114</v>
      </c>
      <c r="K22" s="11" t="s">
        <v>114</v>
      </c>
      <c r="L22" s="11">
        <v>288959.27863000002</v>
      </c>
      <c r="M22" s="10">
        <v>354</v>
      </c>
      <c r="N22" s="10">
        <v>260</v>
      </c>
      <c r="O22" s="11">
        <v>8786.2786400000005</v>
      </c>
      <c r="P22" s="11">
        <v>10.19</v>
      </c>
      <c r="Q22" s="11">
        <v>11.92</v>
      </c>
      <c r="R22" s="11" t="s">
        <v>114</v>
      </c>
      <c r="S22" s="11" t="s">
        <v>114</v>
      </c>
      <c r="T22" s="26"/>
    </row>
    <row r="23" spans="1:20" ht="38.25">
      <c r="A23" s="9" t="s">
        <v>32</v>
      </c>
      <c r="B23" s="8" t="s">
        <v>119</v>
      </c>
      <c r="C23" s="11">
        <v>437410509.63933003</v>
      </c>
      <c r="D23" s="11">
        <v>83746247.777360007</v>
      </c>
      <c r="E23" s="11">
        <v>352450557.52184999</v>
      </c>
      <c r="F23" s="11">
        <v>0</v>
      </c>
      <c r="G23" s="11">
        <v>1213704.3401200175</v>
      </c>
      <c r="H23" s="11" t="s">
        <v>114</v>
      </c>
      <c r="I23" s="10" t="s">
        <v>114</v>
      </c>
      <c r="J23" s="10" t="s">
        <v>114</v>
      </c>
      <c r="K23" s="11" t="s">
        <v>114</v>
      </c>
      <c r="L23" s="11">
        <v>414920170.28104001</v>
      </c>
      <c r="M23" s="10">
        <v>1356614</v>
      </c>
      <c r="N23" s="10">
        <v>427410</v>
      </c>
      <c r="O23" s="11">
        <v>20504443.53813</v>
      </c>
      <c r="P23" s="11">
        <v>5.26</v>
      </c>
      <c r="Q23" s="11">
        <v>6.37</v>
      </c>
      <c r="R23" s="11" t="s">
        <v>114</v>
      </c>
      <c r="S23" s="11" t="s">
        <v>114</v>
      </c>
      <c r="T23" s="26"/>
    </row>
    <row r="24" spans="1:20" ht="38.25">
      <c r="A24" s="9" t="s">
        <v>33</v>
      </c>
      <c r="B24" s="8" t="s">
        <v>84</v>
      </c>
      <c r="C24" s="11">
        <v>7857627.9415699998</v>
      </c>
      <c r="D24" s="11">
        <v>492105.84879000002</v>
      </c>
      <c r="E24" s="11">
        <v>337031.70035</v>
      </c>
      <c r="F24" s="11">
        <v>6958863.21906</v>
      </c>
      <c r="G24" s="11">
        <v>69627.173369999975</v>
      </c>
      <c r="H24" s="11">
        <v>7209931.4824700002</v>
      </c>
      <c r="I24" s="10">
        <v>114445</v>
      </c>
      <c r="J24" s="10">
        <v>2906</v>
      </c>
      <c r="K24" s="11">
        <v>58213.502560000001</v>
      </c>
      <c r="L24" s="11">
        <v>356624.34373000002</v>
      </c>
      <c r="M24" s="10">
        <v>19950</v>
      </c>
      <c r="N24" s="10">
        <v>450</v>
      </c>
      <c r="O24" s="11">
        <v>37151.572910000003</v>
      </c>
      <c r="P24" s="11">
        <v>6.9</v>
      </c>
      <c r="Q24" s="11">
        <v>8.93</v>
      </c>
      <c r="R24" s="11">
        <v>7.28</v>
      </c>
      <c r="S24" s="11">
        <v>9.5</v>
      </c>
      <c r="T24" s="26"/>
    </row>
    <row r="25" spans="1:20" ht="38.25">
      <c r="A25" s="9" t="s">
        <v>34</v>
      </c>
      <c r="B25" s="8" t="s">
        <v>35</v>
      </c>
      <c r="C25" s="11">
        <v>260367611.54433</v>
      </c>
      <c r="D25" s="11">
        <v>9991817.9901000001</v>
      </c>
      <c r="E25" s="11">
        <v>6786050.8623200003</v>
      </c>
      <c r="F25" s="11">
        <v>240788787.30239001</v>
      </c>
      <c r="G25" s="11">
        <v>2800955.3895199895</v>
      </c>
      <c r="H25" s="11">
        <v>246199618.17807001</v>
      </c>
      <c r="I25" s="10">
        <v>2655045</v>
      </c>
      <c r="J25" s="10">
        <v>27720</v>
      </c>
      <c r="K25" s="11">
        <v>702076.20501000003</v>
      </c>
      <c r="L25" s="11">
        <v>6993405.8818699997</v>
      </c>
      <c r="M25" s="10">
        <v>69720</v>
      </c>
      <c r="N25" s="10">
        <v>9095</v>
      </c>
      <c r="O25" s="11">
        <v>272022.40600000002</v>
      </c>
      <c r="P25" s="11">
        <v>8.66</v>
      </c>
      <c r="Q25" s="11">
        <v>10.210000000000001</v>
      </c>
      <c r="R25" s="11">
        <v>8.58</v>
      </c>
      <c r="S25" s="11">
        <v>11.02</v>
      </c>
      <c r="T25" s="26"/>
    </row>
    <row r="26" spans="1:20" ht="38.25">
      <c r="A26" s="9" t="s">
        <v>80</v>
      </c>
      <c r="B26" s="8" t="s">
        <v>123</v>
      </c>
      <c r="C26" s="11">
        <v>518872666.21377999</v>
      </c>
      <c r="D26" s="11">
        <v>143648229.08006999</v>
      </c>
      <c r="E26" s="11">
        <v>371323133.42168999</v>
      </c>
      <c r="F26" s="11">
        <v>0</v>
      </c>
      <c r="G26" s="11">
        <v>3901303.7120200396</v>
      </c>
      <c r="H26" s="11" t="s">
        <v>114</v>
      </c>
      <c r="I26" s="10" t="s">
        <v>114</v>
      </c>
      <c r="J26" s="10" t="s">
        <v>114</v>
      </c>
      <c r="K26" s="11" t="s">
        <v>114</v>
      </c>
      <c r="L26" s="11">
        <v>436142114.30203998</v>
      </c>
      <c r="M26" s="10">
        <v>234417</v>
      </c>
      <c r="N26" s="10">
        <v>174743</v>
      </c>
      <c r="O26" s="11">
        <v>20551975.391109999</v>
      </c>
      <c r="P26" s="11">
        <v>6.74</v>
      </c>
      <c r="Q26" s="11">
        <v>8.8000000000000007</v>
      </c>
      <c r="R26" s="11" t="s">
        <v>114</v>
      </c>
      <c r="S26" s="11" t="s">
        <v>114</v>
      </c>
      <c r="T26" s="26"/>
    </row>
    <row r="27" spans="1:20" ht="38.25">
      <c r="A27" s="9" t="s">
        <v>36</v>
      </c>
      <c r="B27" s="8" t="s">
        <v>37</v>
      </c>
      <c r="C27" s="11">
        <v>14203855.32363</v>
      </c>
      <c r="D27" s="11">
        <v>1492287.49761</v>
      </c>
      <c r="E27" s="11">
        <v>7054.1725699999997</v>
      </c>
      <c r="F27" s="11">
        <v>12615975.27101</v>
      </c>
      <c r="G27" s="11">
        <v>88538.382440000772</v>
      </c>
      <c r="H27" s="11">
        <v>13397127.88091</v>
      </c>
      <c r="I27" s="10">
        <v>227933</v>
      </c>
      <c r="J27" s="10">
        <v>1387</v>
      </c>
      <c r="K27" s="11">
        <v>11802.470309999999</v>
      </c>
      <c r="L27" s="11">
        <v>7512.0316000000003</v>
      </c>
      <c r="M27" s="10">
        <v>99</v>
      </c>
      <c r="N27" s="10">
        <v>1</v>
      </c>
      <c r="O27" s="11">
        <v>12.95697</v>
      </c>
      <c r="P27" s="11">
        <v>8.2200000000000006</v>
      </c>
      <c r="Q27" s="11">
        <v>11.47</v>
      </c>
      <c r="R27" s="11">
        <v>9.09</v>
      </c>
      <c r="S27" s="11">
        <v>13.23</v>
      </c>
      <c r="T27" s="26"/>
    </row>
    <row r="28" spans="1:20" ht="25.5">
      <c r="A28" s="9" t="s">
        <v>38</v>
      </c>
      <c r="B28" s="8" t="s">
        <v>39</v>
      </c>
      <c r="C28" s="11">
        <v>40799965.081139997</v>
      </c>
      <c r="D28" s="11">
        <v>5826317.1222000001</v>
      </c>
      <c r="E28" s="11">
        <v>14739202.8047</v>
      </c>
      <c r="F28" s="11">
        <v>19731735.243050002</v>
      </c>
      <c r="G28" s="11">
        <v>502709.91118999571</v>
      </c>
      <c r="H28" s="11">
        <v>20729092.710209999</v>
      </c>
      <c r="I28" s="10">
        <v>283695</v>
      </c>
      <c r="J28" s="10">
        <v>8966</v>
      </c>
      <c r="K28" s="11">
        <v>171378.97877000002</v>
      </c>
      <c r="L28" s="11">
        <v>15602747.93784</v>
      </c>
      <c r="M28" s="10">
        <v>108955</v>
      </c>
      <c r="N28" s="10">
        <v>53570</v>
      </c>
      <c r="O28" s="11">
        <v>1129569.3252399999</v>
      </c>
      <c r="P28" s="11">
        <v>9.6199999999999992</v>
      </c>
      <c r="Q28" s="11">
        <v>11.72</v>
      </c>
      <c r="R28" s="11">
        <v>9.49</v>
      </c>
      <c r="S28" s="11">
        <v>12.09</v>
      </c>
      <c r="T28" s="26"/>
    </row>
    <row r="29" spans="1:20" ht="38.25">
      <c r="A29" s="9" t="s">
        <v>40</v>
      </c>
      <c r="B29" s="8" t="s">
        <v>41</v>
      </c>
      <c r="C29" s="11">
        <v>8725899.9204099998</v>
      </c>
      <c r="D29" s="11">
        <v>100834.76233</v>
      </c>
      <c r="E29" s="11">
        <v>2868880.6557</v>
      </c>
      <c r="F29" s="11">
        <v>5601319.69245</v>
      </c>
      <c r="G29" s="11">
        <v>154864.80993000045</v>
      </c>
      <c r="H29" s="11">
        <v>5880175.0180000002</v>
      </c>
      <c r="I29" s="10">
        <v>82792</v>
      </c>
      <c r="J29" s="10">
        <v>1575</v>
      </c>
      <c r="K29" s="11">
        <v>43935.786330000003</v>
      </c>
      <c r="L29" s="11">
        <v>1908004.29174</v>
      </c>
      <c r="M29" s="10">
        <v>22223</v>
      </c>
      <c r="N29" s="10">
        <v>4263</v>
      </c>
      <c r="O29" s="11">
        <v>179843.19542999999</v>
      </c>
      <c r="P29" s="11">
        <v>-24.8</v>
      </c>
      <c r="Q29" s="11">
        <v>-24.68</v>
      </c>
      <c r="R29" s="11">
        <v>8.3000000000000007</v>
      </c>
      <c r="S29" s="11">
        <v>10.94</v>
      </c>
      <c r="T29" s="26"/>
    </row>
    <row r="30" spans="1:20" ht="38.25">
      <c r="A30" s="9" t="s">
        <v>42</v>
      </c>
      <c r="B30" s="8" t="s">
        <v>43</v>
      </c>
      <c r="C30" s="11">
        <v>24919381.222029999</v>
      </c>
      <c r="D30" s="11">
        <v>1297187.1467500001</v>
      </c>
      <c r="E30" s="11">
        <v>2084667.5067099999</v>
      </c>
      <c r="F30" s="11">
        <v>21369646.208179999</v>
      </c>
      <c r="G30" s="11">
        <v>167880.36039000005</v>
      </c>
      <c r="H30" s="11">
        <v>22050046.939520001</v>
      </c>
      <c r="I30" s="10">
        <v>307047</v>
      </c>
      <c r="J30" s="10">
        <v>6492</v>
      </c>
      <c r="K30" s="11">
        <v>115914.08904000001</v>
      </c>
      <c r="L30" s="11">
        <v>2088218.69514</v>
      </c>
      <c r="M30" s="10">
        <v>130199</v>
      </c>
      <c r="N30" s="10">
        <v>31180</v>
      </c>
      <c r="O30" s="11">
        <v>175137.25023000001</v>
      </c>
      <c r="P30" s="11">
        <v>7.85</v>
      </c>
      <c r="Q30" s="11">
        <v>10.8</v>
      </c>
      <c r="R30" s="11">
        <v>8.7100000000000009</v>
      </c>
      <c r="S30" s="11">
        <v>11.19</v>
      </c>
      <c r="T30" s="26"/>
    </row>
    <row r="31" spans="1:20" ht="38.25">
      <c r="A31" s="9" t="s">
        <v>44</v>
      </c>
      <c r="B31" s="8" t="s">
        <v>45</v>
      </c>
      <c r="C31" s="11">
        <v>2052457.2123199999</v>
      </c>
      <c r="D31" s="11">
        <v>435925.80767000001</v>
      </c>
      <c r="E31" s="11">
        <v>591962.54405999999</v>
      </c>
      <c r="F31" s="11">
        <v>1011172.05076</v>
      </c>
      <c r="G31" s="11">
        <v>13396.809829999926</v>
      </c>
      <c r="H31" s="11">
        <v>1069256.64809</v>
      </c>
      <c r="I31" s="10">
        <v>9587</v>
      </c>
      <c r="J31" s="10">
        <v>258</v>
      </c>
      <c r="K31" s="11">
        <v>4825.5018</v>
      </c>
      <c r="L31" s="11">
        <v>699027.44741999998</v>
      </c>
      <c r="M31" s="10">
        <v>12104</v>
      </c>
      <c r="N31" s="10">
        <v>836</v>
      </c>
      <c r="O31" s="11">
        <v>65310.249199999998</v>
      </c>
      <c r="P31" s="11">
        <v>10.65</v>
      </c>
      <c r="Q31" s="11">
        <v>13.45</v>
      </c>
      <c r="R31" s="11">
        <v>10.75</v>
      </c>
      <c r="S31" s="11">
        <v>12.9</v>
      </c>
      <c r="T31" s="26"/>
    </row>
    <row r="32" spans="1:20" ht="38.25">
      <c r="A32" s="9" t="s">
        <v>46</v>
      </c>
      <c r="B32" s="8" t="s">
        <v>90</v>
      </c>
      <c r="C32" s="11">
        <v>112169938.19662</v>
      </c>
      <c r="D32" s="11">
        <v>13453479.179169999</v>
      </c>
      <c r="E32" s="11">
        <v>88644277.072659999</v>
      </c>
      <c r="F32" s="11">
        <v>9862030.1462600008</v>
      </c>
      <c r="G32" s="11">
        <v>210151.79853000492</v>
      </c>
      <c r="H32" s="11">
        <v>10198580.969319999</v>
      </c>
      <c r="I32" s="10">
        <v>48747</v>
      </c>
      <c r="J32" s="10">
        <v>1694</v>
      </c>
      <c r="K32" s="11">
        <v>27620.354230000001</v>
      </c>
      <c r="L32" s="11">
        <v>98873156.195759997</v>
      </c>
      <c r="M32" s="10">
        <v>142581</v>
      </c>
      <c r="N32" s="10">
        <v>28889</v>
      </c>
      <c r="O32" s="11">
        <v>3192733.0806700001</v>
      </c>
      <c r="P32" s="11">
        <v>10.51</v>
      </c>
      <c r="Q32" s="11">
        <v>10.85</v>
      </c>
      <c r="R32" s="11">
        <v>8.7799999999999994</v>
      </c>
      <c r="S32" s="11">
        <v>11.65</v>
      </c>
      <c r="T32" s="26"/>
    </row>
    <row r="33" spans="1:20" ht="51">
      <c r="A33" s="9" t="s">
        <v>47</v>
      </c>
      <c r="B33" s="8" t="s">
        <v>48</v>
      </c>
      <c r="C33" s="11">
        <v>8324476.0578300003</v>
      </c>
      <c r="D33" s="11">
        <v>943685.68695999996</v>
      </c>
      <c r="E33" s="11">
        <v>2088844.9037099998</v>
      </c>
      <c r="F33" s="11">
        <v>5221567.77783</v>
      </c>
      <c r="G33" s="11">
        <v>70377.689329999499</v>
      </c>
      <c r="H33" s="11">
        <v>5582322.2065199995</v>
      </c>
      <c r="I33" s="10">
        <v>55701</v>
      </c>
      <c r="J33" s="10">
        <v>1160</v>
      </c>
      <c r="K33" s="11">
        <v>37442.472090000003</v>
      </c>
      <c r="L33" s="11">
        <v>2397137.7317900001</v>
      </c>
      <c r="M33" s="10">
        <v>13655</v>
      </c>
      <c r="N33" s="10">
        <v>11092</v>
      </c>
      <c r="O33" s="11">
        <v>211021.22057999999</v>
      </c>
      <c r="P33" s="11">
        <v>6.32</v>
      </c>
      <c r="Q33" s="11">
        <v>8.83</v>
      </c>
      <c r="R33" s="11">
        <v>9.33</v>
      </c>
      <c r="S33" s="11">
        <v>12.04</v>
      </c>
      <c r="T33" s="26"/>
    </row>
    <row r="34" spans="1:20" ht="38.25">
      <c r="A34" s="9" t="s">
        <v>49</v>
      </c>
      <c r="B34" s="8" t="s">
        <v>50</v>
      </c>
      <c r="C34" s="11">
        <v>6118438.5046499996</v>
      </c>
      <c r="D34" s="11">
        <v>1285963.29691</v>
      </c>
      <c r="E34" s="11">
        <v>4752653.6403799998</v>
      </c>
      <c r="F34" s="11">
        <v>0</v>
      </c>
      <c r="G34" s="11">
        <v>79821.567360000685</v>
      </c>
      <c r="H34" s="11" t="s">
        <v>114</v>
      </c>
      <c r="I34" s="10" t="s">
        <v>114</v>
      </c>
      <c r="J34" s="10" t="s">
        <v>114</v>
      </c>
      <c r="K34" s="11" t="s">
        <v>114</v>
      </c>
      <c r="L34" s="11">
        <v>5266804.6536600003</v>
      </c>
      <c r="M34" s="10">
        <v>19706</v>
      </c>
      <c r="N34" s="10">
        <v>14699</v>
      </c>
      <c r="O34" s="11">
        <v>340097.88079000002</v>
      </c>
      <c r="P34" s="11">
        <v>7.26</v>
      </c>
      <c r="Q34" s="11">
        <v>9.15</v>
      </c>
      <c r="R34" s="11" t="s">
        <v>114</v>
      </c>
      <c r="S34" s="11" t="s">
        <v>114</v>
      </c>
      <c r="T34" s="26"/>
    </row>
    <row r="35" spans="1:20" ht="38.25">
      <c r="A35" s="9" t="s">
        <v>51</v>
      </c>
      <c r="B35" s="8" t="s">
        <v>52</v>
      </c>
      <c r="C35" s="11">
        <v>8234260.3260700004</v>
      </c>
      <c r="D35" s="11">
        <v>950890.38804999995</v>
      </c>
      <c r="E35" s="11">
        <v>5331712.1734799994</v>
      </c>
      <c r="F35" s="11">
        <v>1900401.7274499999</v>
      </c>
      <c r="G35" s="11">
        <v>51256.037090000929</v>
      </c>
      <c r="H35" s="11">
        <v>2003880.37163</v>
      </c>
      <c r="I35" s="10">
        <v>31689</v>
      </c>
      <c r="J35" s="10">
        <v>2327</v>
      </c>
      <c r="K35" s="11">
        <v>18494.745610000002</v>
      </c>
      <c r="L35" s="11">
        <v>5685441.15711</v>
      </c>
      <c r="M35" s="10">
        <v>45647</v>
      </c>
      <c r="N35" s="10">
        <v>10510</v>
      </c>
      <c r="O35" s="11">
        <v>471680.58688000002</v>
      </c>
      <c r="P35" s="11">
        <v>10.28</v>
      </c>
      <c r="Q35" s="11">
        <v>12.83</v>
      </c>
      <c r="R35" s="11">
        <v>10.72</v>
      </c>
      <c r="S35" s="11">
        <v>13.63</v>
      </c>
      <c r="T35" s="26"/>
    </row>
    <row r="36" spans="1:20" ht="38.25">
      <c r="A36" s="9" t="s">
        <v>53</v>
      </c>
      <c r="B36" s="8" t="s">
        <v>54</v>
      </c>
      <c r="C36" s="11">
        <v>7404744.2942700004</v>
      </c>
      <c r="D36" s="11">
        <v>2621356.8910699999</v>
      </c>
      <c r="E36" s="11">
        <v>2541193.1143099996</v>
      </c>
      <c r="F36" s="11">
        <v>2223595.29006</v>
      </c>
      <c r="G36" s="11">
        <v>18598.998829999939</v>
      </c>
      <c r="H36" s="11">
        <v>2232108.4456699998</v>
      </c>
      <c r="I36" s="10">
        <v>20537</v>
      </c>
      <c r="J36" s="10">
        <v>369</v>
      </c>
      <c r="K36" s="11">
        <v>6919.5862400000005</v>
      </c>
      <c r="L36" s="11">
        <v>3564561.1008199998</v>
      </c>
      <c r="M36" s="10">
        <v>21029</v>
      </c>
      <c r="N36" s="10">
        <v>8425</v>
      </c>
      <c r="O36" s="11">
        <v>142348.90835000001</v>
      </c>
      <c r="P36" s="11">
        <v>5.49</v>
      </c>
      <c r="Q36" s="11">
        <v>7.85</v>
      </c>
      <c r="R36" s="11">
        <v>7.31</v>
      </c>
      <c r="S36" s="11">
        <v>9.3800000000000008</v>
      </c>
      <c r="T36" s="26"/>
    </row>
    <row r="37" spans="1:20" ht="38.25">
      <c r="A37" s="9" t="s">
        <v>55</v>
      </c>
      <c r="B37" s="8" t="s">
        <v>117</v>
      </c>
      <c r="C37" s="11">
        <v>751344.19834999996</v>
      </c>
      <c r="D37" s="11">
        <v>318609.96006999997</v>
      </c>
      <c r="E37" s="11">
        <v>428129.12857</v>
      </c>
      <c r="F37" s="11">
        <v>0</v>
      </c>
      <c r="G37" s="11">
        <v>4605.1097099999897</v>
      </c>
      <c r="H37" s="11" t="s">
        <v>114</v>
      </c>
      <c r="I37" s="10" t="s">
        <v>114</v>
      </c>
      <c r="J37" s="10" t="s">
        <v>114</v>
      </c>
      <c r="K37" s="11" t="s">
        <v>114</v>
      </c>
      <c r="L37" s="11">
        <v>459233.27221999998</v>
      </c>
      <c r="M37" s="10">
        <v>959</v>
      </c>
      <c r="N37" s="10">
        <v>931</v>
      </c>
      <c r="O37" s="11">
        <v>44603.312250000003</v>
      </c>
      <c r="P37" s="11">
        <v>8.51</v>
      </c>
      <c r="Q37" s="11">
        <v>11.39</v>
      </c>
      <c r="R37" s="11" t="s">
        <v>114</v>
      </c>
      <c r="S37" s="11" t="s">
        <v>114</v>
      </c>
      <c r="T37" s="26"/>
    </row>
    <row r="38" spans="1:20" ht="38.25">
      <c r="A38" s="9" t="s">
        <v>56</v>
      </c>
      <c r="B38" s="8" t="s">
        <v>57</v>
      </c>
      <c r="C38" s="11">
        <v>6883912.2343100002</v>
      </c>
      <c r="D38" s="11">
        <v>637334.11325000005</v>
      </c>
      <c r="E38" s="11">
        <v>1470704.57198</v>
      </c>
      <c r="F38" s="11">
        <v>4710756.18872</v>
      </c>
      <c r="G38" s="11">
        <v>65117.360359999351</v>
      </c>
      <c r="H38" s="11">
        <v>4886750.0522499997</v>
      </c>
      <c r="I38" s="10">
        <v>66239</v>
      </c>
      <c r="J38" s="10">
        <v>1490</v>
      </c>
      <c r="K38" s="11">
        <v>27603.384390000003</v>
      </c>
      <c r="L38" s="11">
        <v>1554766.61571</v>
      </c>
      <c r="M38" s="10">
        <v>35349</v>
      </c>
      <c r="N38" s="10">
        <v>21556</v>
      </c>
      <c r="O38" s="11">
        <v>160806.79251</v>
      </c>
      <c r="P38" s="11">
        <v>9.41</v>
      </c>
      <c r="Q38" s="11">
        <v>12.11</v>
      </c>
      <c r="R38" s="11">
        <v>10.81</v>
      </c>
      <c r="S38" s="11">
        <v>13.76</v>
      </c>
      <c r="T38" s="26"/>
    </row>
    <row r="39" spans="1:20" ht="38.25">
      <c r="A39" s="9" t="s">
        <v>58</v>
      </c>
      <c r="B39" s="8" t="s">
        <v>59</v>
      </c>
      <c r="C39" s="11">
        <v>14357617.861339999</v>
      </c>
      <c r="D39" s="11">
        <v>1620863.1886700001</v>
      </c>
      <c r="E39" s="11">
        <v>2070937.2128600001</v>
      </c>
      <c r="F39" s="11">
        <v>10528785.24261</v>
      </c>
      <c r="G39" s="11">
        <v>137032.21719999984</v>
      </c>
      <c r="H39" s="11">
        <v>10820390.297490001</v>
      </c>
      <c r="I39" s="10">
        <v>92090</v>
      </c>
      <c r="J39" s="10">
        <v>3748</v>
      </c>
      <c r="K39" s="11">
        <v>105040.81435</v>
      </c>
      <c r="L39" s="11">
        <v>2259073.2022000002</v>
      </c>
      <c r="M39" s="10">
        <v>65236</v>
      </c>
      <c r="N39" s="10">
        <v>3293</v>
      </c>
      <c r="O39" s="11">
        <v>75184.811310000005</v>
      </c>
      <c r="P39" s="11">
        <v>8.74</v>
      </c>
      <c r="Q39" s="11">
        <v>10.71</v>
      </c>
      <c r="R39" s="11">
        <v>9.8800000000000008</v>
      </c>
      <c r="S39" s="11">
        <v>12.6</v>
      </c>
      <c r="T39" s="26"/>
    </row>
    <row r="40" spans="1:20" ht="38.25">
      <c r="A40" s="9" t="s">
        <v>81</v>
      </c>
      <c r="B40" s="8" t="s">
        <v>124</v>
      </c>
      <c r="C40" s="11">
        <v>21403326.161449999</v>
      </c>
      <c r="D40" s="11">
        <v>1707318.95554</v>
      </c>
      <c r="E40" s="11">
        <v>19594092.765590001</v>
      </c>
      <c r="F40" s="11">
        <v>0</v>
      </c>
      <c r="G40" s="11">
        <v>101914.44032000005</v>
      </c>
      <c r="H40" s="11" t="s">
        <v>114</v>
      </c>
      <c r="I40" s="10" t="s">
        <v>114</v>
      </c>
      <c r="J40" s="10" t="s">
        <v>114</v>
      </c>
      <c r="K40" s="11" t="s">
        <v>114</v>
      </c>
      <c r="L40" s="11">
        <v>20385221.50065</v>
      </c>
      <c r="M40" s="10">
        <v>41609</v>
      </c>
      <c r="N40" s="10">
        <v>198</v>
      </c>
      <c r="O40" s="11">
        <v>22755.224040000001</v>
      </c>
      <c r="P40" s="11">
        <v>8.7799999999999994</v>
      </c>
      <c r="Q40" s="11">
        <v>10.51</v>
      </c>
      <c r="R40" s="11" t="s">
        <v>114</v>
      </c>
      <c r="S40" s="11" t="s">
        <v>114</v>
      </c>
      <c r="T40" s="26"/>
    </row>
    <row r="41" spans="1:20" ht="38.25">
      <c r="A41" s="9">
        <v>412</v>
      </c>
      <c r="B41" s="8" t="s">
        <v>61</v>
      </c>
      <c r="C41" s="11">
        <v>4835825.7834999999</v>
      </c>
      <c r="D41" s="11">
        <v>326100.29220000003</v>
      </c>
      <c r="E41" s="11">
        <v>253358.13097</v>
      </c>
      <c r="F41" s="11">
        <v>4142326.55027</v>
      </c>
      <c r="G41" s="11">
        <v>114040.81005999958</v>
      </c>
      <c r="H41" s="11">
        <v>4317411.6281700004</v>
      </c>
      <c r="I41" s="10">
        <v>96719</v>
      </c>
      <c r="J41" s="10">
        <v>1350</v>
      </c>
      <c r="K41" s="11">
        <v>47895.530140000003</v>
      </c>
      <c r="L41" s="11">
        <v>250815.51224000001</v>
      </c>
      <c r="M41" s="10">
        <v>17580</v>
      </c>
      <c r="N41" s="10">
        <v>1258</v>
      </c>
      <c r="O41" s="11">
        <v>41460.2621</v>
      </c>
      <c r="P41" s="11">
        <v>1.45</v>
      </c>
      <c r="Q41" s="11">
        <v>1.56</v>
      </c>
      <c r="R41" s="11">
        <v>9.0500000000000007</v>
      </c>
      <c r="S41" s="11">
        <v>11.75</v>
      </c>
      <c r="T41" s="26"/>
    </row>
    <row r="42" spans="1:20" ht="38.25">
      <c r="A42" s="9">
        <v>415</v>
      </c>
      <c r="B42" s="8" t="s">
        <v>63</v>
      </c>
      <c r="C42" s="11">
        <v>8379988.2576200003</v>
      </c>
      <c r="D42" s="11">
        <v>725596.44238000002</v>
      </c>
      <c r="E42" s="11">
        <v>6741347.97542</v>
      </c>
      <c r="F42" s="11">
        <v>838422.38754999998</v>
      </c>
      <c r="G42" s="11">
        <v>74621.452270000358</v>
      </c>
      <c r="H42" s="11">
        <v>861333.31785999995</v>
      </c>
      <c r="I42" s="10">
        <v>4241</v>
      </c>
      <c r="J42" s="10">
        <v>120</v>
      </c>
      <c r="K42" s="11">
        <v>4213.1187799999998</v>
      </c>
      <c r="L42" s="11">
        <v>7205889.20273</v>
      </c>
      <c r="M42" s="10">
        <v>57161</v>
      </c>
      <c r="N42" s="10">
        <v>3461</v>
      </c>
      <c r="O42" s="11">
        <v>112725.74928</v>
      </c>
      <c r="P42" s="11">
        <v>10.26</v>
      </c>
      <c r="Q42" s="11">
        <v>10.31</v>
      </c>
      <c r="R42" s="11">
        <v>9.68</v>
      </c>
      <c r="S42" s="11">
        <v>10.61</v>
      </c>
      <c r="T42" s="26"/>
    </row>
    <row r="43" spans="1:20" ht="38.25">
      <c r="A43" s="9">
        <v>426</v>
      </c>
      <c r="B43" s="8" t="s">
        <v>88</v>
      </c>
      <c r="C43" s="11">
        <v>11924741.86057</v>
      </c>
      <c r="D43" s="11">
        <v>1134788.9813600001</v>
      </c>
      <c r="E43" s="11">
        <v>10757941.63906</v>
      </c>
      <c r="F43" s="11">
        <v>0</v>
      </c>
      <c r="G43" s="11">
        <v>32011.2401500009</v>
      </c>
      <c r="H43" s="11" t="s">
        <v>114</v>
      </c>
      <c r="I43" s="10" t="s">
        <v>114</v>
      </c>
      <c r="J43" s="10" t="s">
        <v>114</v>
      </c>
      <c r="K43" s="11" t="s">
        <v>114</v>
      </c>
      <c r="L43" s="11">
        <v>11304782.726399999</v>
      </c>
      <c r="M43" s="10">
        <v>17732</v>
      </c>
      <c r="N43" s="10">
        <v>1946</v>
      </c>
      <c r="O43" s="11">
        <v>328637.98680000001</v>
      </c>
      <c r="P43" s="11">
        <v>7.05</v>
      </c>
      <c r="Q43" s="11">
        <v>8.8000000000000007</v>
      </c>
      <c r="R43" s="11" t="s">
        <v>114</v>
      </c>
      <c r="S43" s="11" t="s">
        <v>114</v>
      </c>
      <c r="T43" s="26"/>
    </row>
    <row r="44" spans="1:20" ht="38.25">
      <c r="A44" s="9">
        <v>430</v>
      </c>
      <c r="B44" s="8" t="s">
        <v>85</v>
      </c>
      <c r="C44" s="11">
        <v>594112873.82948005</v>
      </c>
      <c r="D44" s="11">
        <v>36223068.617030002</v>
      </c>
      <c r="E44" s="11">
        <v>21309955.478200004</v>
      </c>
      <c r="F44" s="11">
        <v>532074015.73667997</v>
      </c>
      <c r="G44" s="11">
        <v>4505833.9975700378</v>
      </c>
      <c r="H44" s="11">
        <v>554521645.34938002</v>
      </c>
      <c r="I44" s="10">
        <v>6460196</v>
      </c>
      <c r="J44" s="10">
        <v>89088</v>
      </c>
      <c r="K44" s="11">
        <v>2719096.98422</v>
      </c>
      <c r="L44" s="11">
        <v>22215341.29645</v>
      </c>
      <c r="M44" s="10">
        <v>172225</v>
      </c>
      <c r="N44" s="10">
        <v>19518</v>
      </c>
      <c r="O44" s="11">
        <v>1666505.2663100001</v>
      </c>
      <c r="P44" s="11">
        <v>6.7</v>
      </c>
      <c r="Q44" s="11">
        <v>8.43</v>
      </c>
      <c r="R44" s="11">
        <v>6.21</v>
      </c>
      <c r="S44" s="11">
        <v>8.25</v>
      </c>
      <c r="T44" s="26"/>
    </row>
    <row r="45" spans="1:20" ht="38.25">
      <c r="A45" s="9">
        <v>431</v>
      </c>
      <c r="B45" s="8" t="s">
        <v>67</v>
      </c>
      <c r="C45" s="11">
        <v>270670465.61835998</v>
      </c>
      <c r="D45" s="11">
        <v>9608757.2120999992</v>
      </c>
      <c r="E45" s="11">
        <v>3055737.22065</v>
      </c>
      <c r="F45" s="11">
        <v>255316610.01108</v>
      </c>
      <c r="G45" s="11">
        <v>2689361.1745300293</v>
      </c>
      <c r="H45" s="11">
        <v>260708471.08295</v>
      </c>
      <c r="I45" s="10">
        <v>4290697</v>
      </c>
      <c r="J45" s="10">
        <v>35782</v>
      </c>
      <c r="K45" s="11">
        <v>1553654.9596500001</v>
      </c>
      <c r="L45" s="11">
        <v>2112185.5301000001</v>
      </c>
      <c r="M45" s="10">
        <v>72279</v>
      </c>
      <c r="N45" s="10">
        <v>24321</v>
      </c>
      <c r="O45" s="11">
        <v>273900.73499000003</v>
      </c>
      <c r="P45" s="11">
        <v>-33.07</v>
      </c>
      <c r="Q45" s="11">
        <v>-32.979999999999997</v>
      </c>
      <c r="R45" s="11">
        <v>6.87</v>
      </c>
      <c r="S45" s="11">
        <v>9.36</v>
      </c>
      <c r="T45" s="26"/>
    </row>
    <row r="46" spans="1:20" ht="38.25">
      <c r="A46" s="9">
        <v>432</v>
      </c>
      <c r="B46" s="8" t="s">
        <v>121</v>
      </c>
      <c r="C46" s="11">
        <v>602520082.95750999</v>
      </c>
      <c r="D46" s="11">
        <v>31612910.102019999</v>
      </c>
      <c r="E46" s="11">
        <v>68025176.32069999</v>
      </c>
      <c r="F46" s="11">
        <v>501357546.60110003</v>
      </c>
      <c r="G46" s="11">
        <v>1524449.9336899519</v>
      </c>
      <c r="H46" s="11">
        <v>516083096.60196</v>
      </c>
      <c r="I46" s="10">
        <v>7116453</v>
      </c>
      <c r="J46" s="10">
        <v>75844</v>
      </c>
      <c r="K46" s="11">
        <v>3229184.2770100003</v>
      </c>
      <c r="L46" s="11">
        <v>67406061.715560004</v>
      </c>
      <c r="M46" s="10">
        <v>534812</v>
      </c>
      <c r="N46" s="10">
        <v>155630</v>
      </c>
      <c r="O46" s="11">
        <v>6287648.8163400004</v>
      </c>
      <c r="P46" s="11">
        <v>8.73</v>
      </c>
      <c r="Q46" s="11">
        <v>10.31</v>
      </c>
      <c r="R46" s="11">
        <v>10.33</v>
      </c>
      <c r="S46" s="11">
        <v>13.19</v>
      </c>
      <c r="T46" s="26"/>
    </row>
    <row r="47" spans="1:20" ht="38.25">
      <c r="A47" s="9">
        <v>433</v>
      </c>
      <c r="B47" s="8" t="s">
        <v>70</v>
      </c>
      <c r="C47" s="11">
        <v>43571237.319519997</v>
      </c>
      <c r="D47" s="11">
        <v>14962112.855009999</v>
      </c>
      <c r="E47" s="11">
        <v>17068396.082120001</v>
      </c>
      <c r="F47" s="11">
        <v>10253985.69781</v>
      </c>
      <c r="G47" s="11">
        <v>1286742.6845800001</v>
      </c>
      <c r="H47" s="11">
        <v>10623089.69348</v>
      </c>
      <c r="I47" s="10">
        <v>38379</v>
      </c>
      <c r="J47" s="10">
        <v>1462</v>
      </c>
      <c r="K47" s="11">
        <v>82956.802750000003</v>
      </c>
      <c r="L47" s="11">
        <v>19542607.234590001</v>
      </c>
      <c r="M47" s="10">
        <v>41507</v>
      </c>
      <c r="N47" s="10">
        <v>35169</v>
      </c>
      <c r="O47" s="11">
        <v>989461.22976999998</v>
      </c>
      <c r="P47" s="11">
        <v>10.14</v>
      </c>
      <c r="Q47" s="11">
        <v>10.57</v>
      </c>
      <c r="R47" s="11">
        <v>12.12</v>
      </c>
      <c r="S47" s="11">
        <v>14.21</v>
      </c>
      <c r="T47" s="26"/>
    </row>
    <row r="48" spans="1:20" ht="38.25">
      <c r="A48" s="9">
        <v>436</v>
      </c>
      <c r="B48" s="8" t="s">
        <v>138</v>
      </c>
      <c r="C48" s="11">
        <v>225572107.32058001</v>
      </c>
      <c r="D48" s="11">
        <v>19351597.566890001</v>
      </c>
      <c r="E48" s="11">
        <v>79800397.343649998</v>
      </c>
      <c r="F48" s="11">
        <v>124792049.43505999</v>
      </c>
      <c r="G48" s="11">
        <v>1628062.9749800116</v>
      </c>
      <c r="H48" s="11">
        <v>128327782.62029999</v>
      </c>
      <c r="I48" s="10">
        <v>1466753</v>
      </c>
      <c r="J48" s="10">
        <v>6448</v>
      </c>
      <c r="K48" s="11">
        <v>290159.08004999999</v>
      </c>
      <c r="L48" s="11">
        <v>86711188.460690007</v>
      </c>
      <c r="M48" s="10">
        <v>163606</v>
      </c>
      <c r="N48" s="10">
        <v>89338</v>
      </c>
      <c r="O48" s="11">
        <v>4153652.6292699999</v>
      </c>
      <c r="P48" s="11">
        <v>9.94</v>
      </c>
      <c r="Q48" s="11">
        <v>12.24</v>
      </c>
      <c r="R48" s="11">
        <v>10.36</v>
      </c>
      <c r="S48" s="11">
        <v>13.23</v>
      </c>
      <c r="T48" s="26"/>
    </row>
    <row r="49" spans="1:20" ht="38.25">
      <c r="A49" s="9">
        <v>437</v>
      </c>
      <c r="B49" s="8" t="s">
        <v>75</v>
      </c>
      <c r="C49" s="11">
        <v>8127379.8639799999</v>
      </c>
      <c r="D49" s="11">
        <v>575610.32129999995</v>
      </c>
      <c r="E49" s="11">
        <v>0</v>
      </c>
      <c r="F49" s="11">
        <v>7498825.0755799999</v>
      </c>
      <c r="G49" s="11">
        <v>52944.467100000009</v>
      </c>
      <c r="H49" s="11">
        <v>7832672.0387599999</v>
      </c>
      <c r="I49" s="10">
        <v>60458</v>
      </c>
      <c r="J49" s="10">
        <v>3182</v>
      </c>
      <c r="K49" s="11">
        <v>75504.998349999994</v>
      </c>
      <c r="L49" s="11" t="s">
        <v>114</v>
      </c>
      <c r="M49" s="10" t="s">
        <v>114</v>
      </c>
      <c r="N49" s="10" t="s">
        <v>114</v>
      </c>
      <c r="O49" s="11" t="s">
        <v>114</v>
      </c>
      <c r="P49" s="11" t="s">
        <v>114</v>
      </c>
      <c r="Q49" s="11" t="s">
        <v>114</v>
      </c>
      <c r="R49" s="11">
        <v>6.92</v>
      </c>
      <c r="S49" s="11">
        <v>8.4499999999999993</v>
      </c>
      <c r="T49" s="26"/>
    </row>
    <row r="50" spans="1:20" ht="38.25">
      <c r="A50" s="9">
        <v>440</v>
      </c>
      <c r="B50" s="18" t="s">
        <v>82</v>
      </c>
      <c r="C50" s="11">
        <v>6345106.4822300002</v>
      </c>
      <c r="D50" s="11">
        <v>349795.25312000001</v>
      </c>
      <c r="E50" s="11">
        <v>0</v>
      </c>
      <c r="F50" s="11">
        <v>5964882.22963</v>
      </c>
      <c r="G50" s="11">
        <v>30428.999479999766</v>
      </c>
      <c r="H50" s="11">
        <v>6033561.6031099996</v>
      </c>
      <c r="I50" s="10">
        <v>87781</v>
      </c>
      <c r="J50" s="10">
        <v>559</v>
      </c>
      <c r="K50" s="11">
        <v>28871.158429999999</v>
      </c>
      <c r="L50" s="11" t="s">
        <v>114</v>
      </c>
      <c r="M50" s="10" t="s">
        <v>114</v>
      </c>
      <c r="N50" s="10" t="s">
        <v>114</v>
      </c>
      <c r="O50" s="11" t="s">
        <v>114</v>
      </c>
      <c r="P50" s="11" t="s">
        <v>114</v>
      </c>
      <c r="Q50" s="11" t="s">
        <v>114</v>
      </c>
      <c r="R50" s="11">
        <v>10.5</v>
      </c>
      <c r="S50" s="11">
        <v>11.52</v>
      </c>
      <c r="T50" s="26"/>
    </row>
    <row r="51" spans="1:20" ht="38.25">
      <c r="A51" s="9">
        <v>441</v>
      </c>
      <c r="B51" s="8" t="s">
        <v>76</v>
      </c>
      <c r="C51" s="11">
        <v>1053455.2530100001</v>
      </c>
      <c r="D51" s="11">
        <v>654685.45074999996</v>
      </c>
      <c r="E51" s="11">
        <v>392123.21996999998</v>
      </c>
      <c r="F51" s="11">
        <v>0</v>
      </c>
      <c r="G51" s="11">
        <v>6646.5822900000494</v>
      </c>
      <c r="H51" s="11" t="s">
        <v>114</v>
      </c>
      <c r="I51" s="10" t="s">
        <v>114</v>
      </c>
      <c r="J51" s="10" t="s">
        <v>114</v>
      </c>
      <c r="K51" s="11" t="s">
        <v>114</v>
      </c>
      <c r="L51" s="11">
        <v>404749.81913000002</v>
      </c>
      <c r="M51" s="10">
        <v>619</v>
      </c>
      <c r="N51" s="10">
        <v>134</v>
      </c>
      <c r="O51" s="11">
        <v>19777.769919999999</v>
      </c>
      <c r="P51" s="11">
        <v>8.81</v>
      </c>
      <c r="Q51" s="11">
        <v>11.36</v>
      </c>
      <c r="R51" s="11" t="s">
        <v>114</v>
      </c>
      <c r="S51" s="11" t="s">
        <v>114</v>
      </c>
    </row>
    <row r="52" spans="1:20" s="5" customFormat="1" ht="15" customHeight="1">
      <c r="A52" s="29" t="s">
        <v>87</v>
      </c>
      <c r="B52" s="29"/>
      <c r="C52" s="20">
        <f>SUM(C5:C51)</f>
        <v>4453074464.6846504</v>
      </c>
      <c r="D52" s="20">
        <f t="shared" ref="D52:O52" si="0">SUM(D5:D51)</f>
        <v>461260360.15428001</v>
      </c>
      <c r="E52" s="20">
        <f t="shared" si="0"/>
        <v>1227230083.1980999</v>
      </c>
      <c r="F52" s="20">
        <f t="shared" si="0"/>
        <v>2738416964.9120407</v>
      </c>
      <c r="G52" s="20">
        <f t="shared" si="0"/>
        <v>26167056.420229949</v>
      </c>
      <c r="H52" s="20">
        <f t="shared" si="0"/>
        <v>2823051145.8173695</v>
      </c>
      <c r="I52" s="20">
        <f t="shared" si="0"/>
        <v>37304039</v>
      </c>
      <c r="J52" s="20">
        <f t="shared" si="0"/>
        <v>423434</v>
      </c>
      <c r="K52" s="20">
        <f t="shared" si="0"/>
        <v>14399305.955020003</v>
      </c>
      <c r="L52" s="20">
        <f t="shared" si="0"/>
        <v>1382540771.1813996</v>
      </c>
      <c r="M52" s="20">
        <f t="shared" si="0"/>
        <v>6186404</v>
      </c>
      <c r="N52" s="20">
        <f t="shared" si="0"/>
        <v>1578487</v>
      </c>
      <c r="O52" s="20">
        <f t="shared" si="0"/>
        <v>70185892.157280013</v>
      </c>
      <c r="P52" s="20"/>
      <c r="Q52" s="20"/>
      <c r="R52" s="20"/>
      <c r="S52" s="20"/>
    </row>
    <row r="53" spans="1:20">
      <c r="A53" s="3"/>
      <c r="B53" s="28"/>
      <c r="C53" s="28"/>
      <c r="D53" s="28"/>
      <c r="E53" s="28"/>
      <c r="F53" s="28"/>
      <c r="G53" s="28"/>
      <c r="H53" s="28"/>
      <c r="I53" s="28"/>
    </row>
    <row r="54" spans="1:20" ht="39.75" customHeight="1">
      <c r="A54" s="1" t="s">
        <v>108</v>
      </c>
      <c r="B54" s="28" t="s">
        <v>111</v>
      </c>
      <c r="C54" s="28"/>
      <c r="D54" s="28"/>
      <c r="E54" s="28"/>
      <c r="F54" s="28"/>
      <c r="G54" s="28"/>
      <c r="H54" s="28"/>
      <c r="I54" s="28"/>
      <c r="J54" s="6"/>
      <c r="L54" s="7"/>
      <c r="M54" s="7"/>
      <c r="N54" s="7"/>
      <c r="O54" s="7"/>
      <c r="P54" s="7"/>
      <c r="Q54" s="7"/>
      <c r="R54" s="7"/>
      <c r="S54" s="7"/>
    </row>
    <row r="55" spans="1:20" ht="51.75" customHeight="1">
      <c r="A55" s="2" t="s">
        <v>109</v>
      </c>
      <c r="B55" s="28" t="s">
        <v>112</v>
      </c>
      <c r="C55" s="28"/>
      <c r="D55" s="28"/>
      <c r="E55" s="28"/>
      <c r="F55" s="28"/>
      <c r="G55" s="28"/>
      <c r="H55" s="28"/>
      <c r="I55" s="28"/>
    </row>
    <row r="56" spans="1:20" ht="59.25" customHeight="1">
      <c r="A56" s="3" t="s">
        <v>110</v>
      </c>
      <c r="B56" s="28" t="s">
        <v>113</v>
      </c>
      <c r="C56" s="28"/>
      <c r="D56" s="28"/>
      <c r="E56" s="28"/>
      <c r="F56" s="28"/>
      <c r="G56" s="28"/>
      <c r="H56" s="28"/>
      <c r="I56" s="28"/>
    </row>
    <row r="57" spans="1:20">
      <c r="A57" s="3"/>
      <c r="B57" s="28"/>
      <c r="C57" s="28"/>
      <c r="D57" s="28"/>
      <c r="E57" s="28"/>
      <c r="F57" s="28"/>
      <c r="G57" s="28"/>
      <c r="H57" s="28"/>
      <c r="I57" s="28"/>
    </row>
  </sheetData>
  <autoFilter ref="A4:S52"/>
  <mergeCells count="7">
    <mergeCell ref="B57:I57"/>
    <mergeCell ref="A2:O2"/>
    <mergeCell ref="A52:B52"/>
    <mergeCell ref="B53:I53"/>
    <mergeCell ref="B54:I54"/>
    <mergeCell ref="B55:I55"/>
    <mergeCell ref="B56:I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3 месяца</vt:lpstr>
      <vt:lpstr>за 6 месяцев</vt:lpstr>
      <vt:lpstr>за 9 месяцев</vt:lpstr>
      <vt:lpstr>за 12 месяцев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cp:lastPrinted>2020-07-24T17:15:46Z</cp:lastPrinted>
  <dcterms:created xsi:type="dcterms:W3CDTF">2017-05-04T08:08:35Z</dcterms:created>
  <dcterms:modified xsi:type="dcterms:W3CDTF">2020-07-28T12:37:08Z</dcterms:modified>
</cp:coreProperties>
</file>