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2024-3\ЭП_прил 2_Данные в разрезе по страховщикам\"/>
    </mc:Choice>
  </mc:AlternateContent>
  <bookViews>
    <workbookView xWindow="480" yWindow="15" windowWidth="15120" windowHeight="9285"/>
  </bookViews>
  <sheets>
    <sheet name="." sheetId="1" r:id="rId1"/>
  </sheets>
  <calcPr calcId="152511"/>
  <webPublishing codePage="1252"/>
</workbook>
</file>

<file path=xl/calcChain.xml><?xml version="1.0" encoding="utf-8"?>
<calcChain xmlns="http://schemas.openxmlformats.org/spreadsheetml/2006/main">
  <c r="D4" i="1" l="1"/>
  <c r="E4" i="1"/>
  <c r="F4" i="1"/>
  <c r="G4" i="1"/>
  <c r="C4" i="1"/>
</calcChain>
</file>

<file path=xl/sharedStrings.xml><?xml version="1.0" encoding="utf-8"?>
<sst xmlns="http://schemas.openxmlformats.org/spreadsheetml/2006/main" count="67" uniqueCount="67">
  <si>
    <t>Всего по учетным группам</t>
  </si>
  <si>
    <t>18 - накопительное страхование жизни</t>
  </si>
  <si>
    <t>19 - инвестиционное страхование жизни</t>
  </si>
  <si>
    <t>20 - пенсионное страхование</t>
  </si>
  <si>
    <t>21 - прочее страхование жизни</t>
  </si>
  <si>
    <t>1209</t>
  </si>
  <si>
    <t>Страховое акционерное общество "РЕСО-Гарантия"</t>
  </si>
  <si>
    <t>3447</t>
  </si>
  <si>
    <t>Общество с ограниченной ответственностью "АльфаСтрахование-Жизнь"</t>
  </si>
  <si>
    <t>3511</t>
  </si>
  <si>
    <t>Общество с ограниченной ответственностью Страховая компания "Согласие-Вита"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</si>
  <si>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</si>
  <si>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</si>
  <si>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</si>
  <si>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</si>
  <si>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3748</t>
  </si>
  <si>
    <t>Акционерное общество "Русский Стандарт Страхование"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</si>
  <si>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</si>
  <si>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</si>
  <si>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</si>
  <si>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</si>
  <si>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3826</t>
  </si>
  <si>
    <t>Общество с ограниченной ответственностью "Вита-страхование"</t>
  </si>
  <si>
    <t>3828</t>
  </si>
  <si>
    <t>Общество с ограниченной ответственностью "Зетта Страхование жизни"</t>
  </si>
  <si>
    <t>3866</t>
  </si>
  <si>
    <t>Общество с ограниченной ответственностью "Страховая компания "ВСК-Линия жизни"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</si>
  <si>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</si>
  <si>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</si>
  <si>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</si>
  <si>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</si>
  <si>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3972</t>
  </si>
  <si>
    <t>Общество с ограниченной ответственностью "Страховая Компания "Ренессанс Жизнь"</t>
  </si>
  <si>
    <t>3984</t>
  </si>
  <si>
    <t>Общество с ограниченной ответственностью "Капитал Лайф Страхование Жизни"</t>
  </si>
  <si>
    <t>3987</t>
  </si>
  <si>
    <t>4001</t>
  </si>
  <si>
    <t>Общество с ограниченной ответственностью Страховая компания "Чулпан-Жизнь"</t>
  </si>
  <si>
    <t>4008</t>
  </si>
  <si>
    <t>Общество с ограниченной ответственностью "Общество страхования жизни "РЕСО-Гарантия"</t>
  </si>
  <si>
    <t>4013</t>
  </si>
  <si>
    <t>Общество с ограниченной ответственностью Страховая компания "МАКС страхование жизни"</t>
  </si>
  <si>
    <t>4014</t>
  </si>
  <si>
    <t>Акционерное общество «Страховая компания «Ю-Лайф»</t>
  </si>
  <si>
    <t>4079</t>
  </si>
  <si>
    <t>Общество с ограниченной ответственностью «РБ Страхование Жизни»</t>
  </si>
  <si>
    <t>4105</t>
  </si>
  <si>
    <t>Общество с ограниченной ответственностью «Совкомбанк страхование жизни»</t>
  </si>
  <si>
    <t>4179</t>
  </si>
  <si>
    <t>Общество с ограниченной ответственностью "Страховая компания "Райффайзен Лайф"</t>
  </si>
  <si>
    <t>4358</t>
  </si>
  <si>
    <t>Общество с ограниченной ответственностью «РСХБ-Страхование жизни»</t>
  </si>
  <si>
    <t>4365</t>
  </si>
  <si>
    <t>Общество с ограниченной ответственностью Страховая компания «БКС Страхование жизни»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</si>
  <si>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</si>
  <si>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</si>
  <si>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</si>
  <si>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t>Акционерное общество «Инлайф страхование жизни"</t>
  </si>
  <si>
    <t>Страховые премии по договорам страхования, сострахования и договорам, принятым в перестрахование по страхованию жизни , тыс руб.</t>
  </si>
  <si>
    <t>4405</t>
  </si>
  <si>
    <t>0448</t>
  </si>
  <si>
    <t>Страховое Акционерное Общество "Геополис"</t>
  </si>
  <si>
    <t>Общество с ограниченной ответственностью «Т-Страхование Будущего»</t>
  </si>
  <si>
    <t>4407</t>
  </si>
  <si>
    <t>Общество с ограниченной ответственностью «ПСБ Страхование жизни»</t>
  </si>
  <si>
    <t>Дата формирования показателей: 05.11.2024</t>
  </si>
  <si>
    <t>01.01.2024 - 30.09.2024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</si>
</sst>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color theme="1"/>
      <name val="Tahoma"/>
      <family val="2"/>
    </font>
    <font>
      <b/>
      <sz val="8"/>
      <color rgb="FF22222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222222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i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 applyAlignment="1">
      <alignment wrapText="1"/>
    </xf>
    <xf numFmtId="3" fontId="3" fillId="2" borderId="1" xfId="0" applyNumberFormat="1" applyFont="1" applyFill="1" applyBorder="1" applyAlignment="1">
      <alignment horizontal="right" vertical="top" wrapText="1"/>
    </xf>
    <xf numFmtId="0" fontId="4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164" fontId="7" fillId="2" borderId="2" xfId="0" applyNumberFormat="1" applyFont="1" applyFill="1" applyBorder="1" applyAlignment="1">
      <alignment horizontal="center" wrapText="1"/>
    </xf>
    <xf numFmtId="164" fontId="8" fillId="2" borderId="3" xfId="0" applyNumberFormat="1" applyFont="1" applyFill="1" applyBorder="1" applyAlignment="1">
      <alignment wrapText="1"/>
    </xf>
    <xf numFmtId="164" fontId="7" fillId="2" borderId="4" xfId="0" applyNumberFormat="1" applyFont="1" applyFill="1" applyBorder="1" applyAlignment="1">
      <alignment horizontal="right" vertical="center" wrapText="1"/>
    </xf>
    <xf numFmtId="0" fontId="9" fillId="2" borderId="0" xfId="0" applyFont="1" applyFill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164" fontId="7" fillId="2" borderId="6" xfId="0" applyNumberFormat="1" applyFont="1" applyFill="1" applyBorder="1" applyAlignment="1">
      <alignment horizontal="right" wrapText="1"/>
    </xf>
    <xf numFmtId="3" fontId="1" fillId="2" borderId="8" xfId="0" applyNumberFormat="1" applyFont="1" applyFill="1" applyBorder="1" applyAlignment="1">
      <alignment horizontal="right" vertical="top" wrapText="1"/>
    </xf>
    <xf numFmtId="0" fontId="10" fillId="2" borderId="1" xfId="0" applyFont="1" applyFill="1" applyBorder="1" applyAlignment="1">
      <alignment horizontal="left" vertical="top"/>
    </xf>
    <xf numFmtId="0" fontId="10" fillId="2" borderId="1" xfId="0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top" wrapText="1"/>
    </xf>
    <xf numFmtId="164" fontId="7" fillId="2" borderId="7" xfId="0" applyNumberFormat="1" applyFont="1" applyFill="1" applyBorder="1" applyAlignment="1">
      <alignment horizontal="right" wrapText="1"/>
    </xf>
    <xf numFmtId="164" fontId="7" fillId="2" borderId="5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I3" sqref="I3"/>
    </sheetView>
  </sheetViews>
  <sheetFormatPr defaultRowHeight="12.75" customHeight="1" x14ac:dyDescent="0.2"/>
  <cols>
    <col min="1" max="1" width="5.5703125" style="1" customWidth="1"/>
    <col min="2" max="2" width="78.7109375" style="1" customWidth="1"/>
    <col min="3" max="7" width="13.5703125" style="1" customWidth="1"/>
    <col min="8" max="16384" width="9.140625" style="1"/>
  </cols>
  <sheetData>
    <row r="1" spans="1:7" s="4" customFormat="1" ht="41.25" customHeight="1" x14ac:dyDescent="0.25">
      <c r="A1" s="14" t="s">
        <v>58</v>
      </c>
      <c r="B1" s="14"/>
    </row>
    <row r="2" spans="1:7" ht="10.5" customHeight="1" x14ac:dyDescent="0.2">
      <c r="A2" s="5"/>
      <c r="B2" s="10" t="s">
        <v>54</v>
      </c>
      <c r="C2" s="17" t="s">
        <v>66</v>
      </c>
      <c r="D2" s="17"/>
      <c r="E2" s="17"/>
      <c r="F2" s="17"/>
      <c r="G2" s="17"/>
    </row>
    <row r="3" spans="1:7" ht="77.25" customHeight="1" x14ac:dyDescent="0.2">
      <c r="A3" s="6"/>
      <c r="B3" s="7" t="s">
        <v>55</v>
      </c>
      <c r="C3" s="9" t="s">
        <v>0</v>
      </c>
      <c r="D3" s="9" t="s">
        <v>1</v>
      </c>
      <c r="E3" s="9" t="s">
        <v>2</v>
      </c>
      <c r="F3" s="9" t="s">
        <v>3</v>
      </c>
      <c r="G3" s="9" t="s">
        <v>4</v>
      </c>
    </row>
    <row r="4" spans="1:7" s="3" customFormat="1" ht="12.75" customHeight="1" x14ac:dyDescent="0.2">
      <c r="A4" s="15" t="s">
        <v>56</v>
      </c>
      <c r="B4" s="16"/>
      <c r="C4" s="11">
        <f>SUM(C5:C100)</f>
        <v>1163915184.40309</v>
      </c>
      <c r="D4" s="11">
        <f t="shared" ref="D4:G4" si="0">SUM(D5:D100)</f>
        <v>777638698.15759015</v>
      </c>
      <c r="E4" s="11">
        <f t="shared" si="0"/>
        <v>311350899.00712991</v>
      </c>
      <c r="F4" s="11">
        <f t="shared" si="0"/>
        <v>5658134.40766</v>
      </c>
      <c r="G4" s="11">
        <f t="shared" si="0"/>
        <v>69267452.830709979</v>
      </c>
    </row>
    <row r="5" spans="1:7" x14ac:dyDescent="0.2">
      <c r="A5" s="12" t="s">
        <v>60</v>
      </c>
      <c r="B5" s="12" t="s">
        <v>61</v>
      </c>
      <c r="C5" s="2">
        <v>693202.5</v>
      </c>
      <c r="D5" s="2"/>
      <c r="E5" s="2"/>
      <c r="F5" s="2">
        <v>693202.5</v>
      </c>
      <c r="G5" s="2"/>
    </row>
    <row r="6" spans="1:7" x14ac:dyDescent="0.2">
      <c r="A6" s="12" t="s">
        <v>5</v>
      </c>
      <c r="B6" s="12" t="s">
        <v>6</v>
      </c>
      <c r="C6" s="2">
        <v>3413.0571</v>
      </c>
      <c r="D6" s="2">
        <v>3298.7174</v>
      </c>
      <c r="E6" s="2"/>
      <c r="F6" s="2">
        <v>114.33969999999999</v>
      </c>
      <c r="G6" s="2"/>
    </row>
    <row r="7" spans="1:7" x14ac:dyDescent="0.2">
      <c r="A7" s="12" t="s">
        <v>7</v>
      </c>
      <c r="B7" s="12" t="s">
        <v>8</v>
      </c>
      <c r="C7" s="2">
        <v>164977319.55303001</v>
      </c>
      <c r="D7" s="2">
        <v>59765830.470559999</v>
      </c>
      <c r="E7" s="2">
        <v>94646404.516479999</v>
      </c>
      <c r="F7" s="2"/>
      <c r="G7" s="2">
        <v>10565084.565989999</v>
      </c>
    </row>
    <row r="8" spans="1:7" x14ac:dyDescent="0.2">
      <c r="A8" s="12" t="s">
        <v>9</v>
      </c>
      <c r="B8" s="12" t="s">
        <v>10</v>
      </c>
      <c r="C8" s="2">
        <v>8139697.6559899999</v>
      </c>
      <c r="D8" s="2">
        <v>3902128.4717600001</v>
      </c>
      <c r="E8" s="2">
        <v>701167.84372999996</v>
      </c>
      <c r="F8" s="2"/>
      <c r="G8" s="2">
        <v>3536401.3404999999</v>
      </c>
    </row>
    <row r="9" spans="1:7" x14ac:dyDescent="0.2">
      <c r="A9" s="12" t="s">
        <v>11</v>
      </c>
      <c r="B9" s="12" t="s">
        <v>12</v>
      </c>
      <c r="C9" s="2">
        <v>3951474.07602</v>
      </c>
      <c r="D9" s="2">
        <v>2420347.5730900001</v>
      </c>
      <c r="E9" s="2"/>
      <c r="F9" s="2">
        <v>506344.12835000001</v>
      </c>
      <c r="G9" s="2">
        <v>1024782.3745799999</v>
      </c>
    </row>
    <row r="10" spans="1:7" ht="11.25" customHeight="1" x14ac:dyDescent="0.2">
      <c r="A10" s="12" t="s">
        <v>13</v>
      </c>
      <c r="B10" s="12" t="s">
        <v>14</v>
      </c>
      <c r="C10" s="2">
        <v>585526210.91857004</v>
      </c>
      <c r="D10" s="2">
        <v>370100697.81242001</v>
      </c>
      <c r="E10" s="2">
        <v>182231905.90448999</v>
      </c>
      <c r="F10" s="2">
        <v>3312426.8475600001</v>
      </c>
      <c r="G10" s="2">
        <v>29881180.3541</v>
      </c>
    </row>
    <row r="11" spans="1:7" x14ac:dyDescent="0.2">
      <c r="A11" s="12" t="s">
        <v>15</v>
      </c>
      <c r="B11" s="12" t="s">
        <v>16</v>
      </c>
      <c r="C11" s="2">
        <v>4878304.07448</v>
      </c>
      <c r="D11" s="2">
        <v>1232.4523999999999</v>
      </c>
      <c r="E11" s="2">
        <v>-44631.148110000002</v>
      </c>
      <c r="F11" s="2"/>
      <c r="G11" s="2">
        <v>4921702.7701899996</v>
      </c>
    </row>
    <row r="12" spans="1:7" x14ac:dyDescent="0.2">
      <c r="A12" s="12" t="s">
        <v>17</v>
      </c>
      <c r="B12" s="12" t="s">
        <v>18</v>
      </c>
      <c r="C12" s="2">
        <v>20455769.546640001</v>
      </c>
      <c r="D12" s="2">
        <v>19961558.364580002</v>
      </c>
      <c r="E12" s="2">
        <v>356559.14766999998</v>
      </c>
      <c r="F12" s="2">
        <v>64446.611700000001</v>
      </c>
      <c r="G12" s="2">
        <v>73205.422690000007</v>
      </c>
    </row>
    <row r="13" spans="1:7" x14ac:dyDescent="0.2">
      <c r="A13" s="12" t="s">
        <v>19</v>
      </c>
      <c r="B13" s="12" t="s">
        <v>20</v>
      </c>
      <c r="C13" s="2">
        <v>116248088.95372</v>
      </c>
      <c r="D13" s="2">
        <v>112309849.87052999</v>
      </c>
      <c r="E13" s="2">
        <v>3896809.79177</v>
      </c>
      <c r="F13" s="2">
        <v>1027.20595</v>
      </c>
      <c r="G13" s="2">
        <v>40402.085469999998</v>
      </c>
    </row>
    <row r="14" spans="1:7" x14ac:dyDescent="0.2">
      <c r="A14" s="12" t="s">
        <v>21</v>
      </c>
      <c r="B14" s="12" t="s">
        <v>22</v>
      </c>
      <c r="C14" s="2">
        <v>76294.691330000001</v>
      </c>
      <c r="D14" s="2">
        <v>73686.168900000004</v>
      </c>
      <c r="E14" s="2"/>
      <c r="F14" s="2">
        <v>661.43109000000004</v>
      </c>
      <c r="G14" s="2">
        <v>1947.0913399999999</v>
      </c>
    </row>
    <row r="15" spans="1:7" x14ac:dyDescent="0.2">
      <c r="A15" s="12" t="s">
        <v>23</v>
      </c>
      <c r="B15" s="12" t="s">
        <v>24</v>
      </c>
      <c r="C15" s="2">
        <v>1474328.16885</v>
      </c>
      <c r="D15" s="2">
        <v>770201.19856000005</v>
      </c>
      <c r="E15" s="2">
        <v>551582.473</v>
      </c>
      <c r="F15" s="2">
        <v>138513.39723</v>
      </c>
      <c r="G15" s="2">
        <v>14031.100060000001</v>
      </c>
    </row>
    <row r="16" spans="1:7" x14ac:dyDescent="0.2">
      <c r="A16" s="12" t="s">
        <v>25</v>
      </c>
      <c r="B16" s="12" t="s">
        <v>26</v>
      </c>
      <c r="C16" s="2">
        <v>2140282.84675</v>
      </c>
      <c r="D16" s="2">
        <v>2013240.80975</v>
      </c>
      <c r="E16" s="2">
        <v>108943</v>
      </c>
      <c r="F16" s="2"/>
      <c r="G16" s="2">
        <v>18099.037</v>
      </c>
    </row>
    <row r="17" spans="1:7" x14ac:dyDescent="0.2">
      <c r="A17" s="12" t="s">
        <v>27</v>
      </c>
      <c r="B17" s="12" t="s">
        <v>28</v>
      </c>
      <c r="C17" s="2">
        <v>203547.82985000001</v>
      </c>
      <c r="D17" s="2">
        <v>191066.22597999999</v>
      </c>
      <c r="E17" s="2"/>
      <c r="F17" s="2">
        <v>12481.603870000001</v>
      </c>
      <c r="G17" s="2"/>
    </row>
    <row r="18" spans="1:7" x14ac:dyDescent="0.2">
      <c r="A18" s="12" t="s">
        <v>29</v>
      </c>
      <c r="B18" s="12" t="s">
        <v>30</v>
      </c>
      <c r="C18" s="2">
        <v>53713681.055459999</v>
      </c>
      <c r="D18" s="2">
        <v>41927135.433640003</v>
      </c>
      <c r="E18" s="2">
        <v>8639350.2728899997</v>
      </c>
      <c r="F18" s="2">
        <v>74735.330170000001</v>
      </c>
      <c r="G18" s="2">
        <v>3072460.0187599999</v>
      </c>
    </row>
    <row r="19" spans="1:7" x14ac:dyDescent="0.2">
      <c r="A19" s="12" t="s">
        <v>31</v>
      </c>
      <c r="B19" s="12" t="s">
        <v>32</v>
      </c>
      <c r="C19" s="2">
        <v>60871414.47044</v>
      </c>
      <c r="D19" s="2">
        <v>48102427.40777</v>
      </c>
      <c r="E19" s="2">
        <v>4480445.4769900003</v>
      </c>
      <c r="F19" s="2">
        <v>20435.08654</v>
      </c>
      <c r="G19" s="2">
        <v>8268106.49914</v>
      </c>
    </row>
    <row r="20" spans="1:7" x14ac:dyDescent="0.2">
      <c r="A20" s="13" t="s">
        <v>33</v>
      </c>
      <c r="B20" s="12" t="s">
        <v>34</v>
      </c>
      <c r="C20" s="2">
        <v>15304443.70733</v>
      </c>
      <c r="D20" s="2">
        <v>10185519.936100001</v>
      </c>
      <c r="E20" s="2">
        <v>1212699.0488700001</v>
      </c>
      <c r="F20" s="2">
        <v>500084.70944000001</v>
      </c>
      <c r="G20" s="2">
        <v>3406140.0129200001</v>
      </c>
    </row>
    <row r="21" spans="1:7" x14ac:dyDescent="0.2">
      <c r="A21" s="12" t="s">
        <v>35</v>
      </c>
      <c r="B21" s="12" t="s">
        <v>57</v>
      </c>
      <c r="C21" s="2">
        <v>30965307.720410001</v>
      </c>
      <c r="D21" s="2">
        <v>27419967.076639999</v>
      </c>
      <c r="E21" s="2">
        <v>2136750.3769999999</v>
      </c>
      <c r="F21" s="2">
        <v>784.54801999999995</v>
      </c>
      <c r="G21" s="2">
        <v>1407805.71875</v>
      </c>
    </row>
    <row r="22" spans="1:7" x14ac:dyDescent="0.2">
      <c r="A22" s="12" t="s">
        <v>36</v>
      </c>
      <c r="B22" s="12" t="s">
        <v>37</v>
      </c>
      <c r="C22" s="2">
        <v>241232.36298999999</v>
      </c>
      <c r="D22" s="2"/>
      <c r="E22" s="2">
        <v>241232.36298999999</v>
      </c>
      <c r="F22" s="2"/>
      <c r="G22" s="2"/>
    </row>
    <row r="23" spans="1:7" x14ac:dyDescent="0.2">
      <c r="A23" s="12" t="s">
        <v>38</v>
      </c>
      <c r="B23" s="12" t="s">
        <v>39</v>
      </c>
      <c r="C23" s="2">
        <v>90653.965020000003</v>
      </c>
      <c r="D23" s="2">
        <v>90653.765020000006</v>
      </c>
      <c r="E23" s="2">
        <v>0.2</v>
      </c>
      <c r="F23" s="2"/>
      <c r="G23" s="2"/>
    </row>
    <row r="24" spans="1:7" x14ac:dyDescent="0.2">
      <c r="A24" s="12" t="s">
        <v>40</v>
      </c>
      <c r="B24" s="12" t="s">
        <v>41</v>
      </c>
      <c r="C24" s="2">
        <v>6555262.9506299999</v>
      </c>
      <c r="D24" s="2">
        <v>3455153.1720599998</v>
      </c>
      <c r="E24" s="2">
        <v>787329.87624999997</v>
      </c>
      <c r="F24" s="2"/>
      <c r="G24" s="2">
        <v>2312779.9023199999</v>
      </c>
    </row>
    <row r="25" spans="1:7" x14ac:dyDescent="0.2">
      <c r="A25" s="12" t="s">
        <v>42</v>
      </c>
      <c r="B25" s="12" t="s">
        <v>43</v>
      </c>
      <c r="C25" s="2">
        <v>5800833.4887300003</v>
      </c>
      <c r="D25" s="2">
        <v>3610285.2678700001</v>
      </c>
      <c r="E25" s="2">
        <v>2172302.9391999999</v>
      </c>
      <c r="F25" s="2">
        <v>383.14526000000001</v>
      </c>
      <c r="G25" s="2">
        <v>17862.136399999999</v>
      </c>
    </row>
    <row r="26" spans="1:7" x14ac:dyDescent="0.2">
      <c r="A26" s="12" t="s">
        <v>44</v>
      </c>
      <c r="B26" s="12" t="s">
        <v>45</v>
      </c>
      <c r="C26" s="2">
        <v>21275956.335310001</v>
      </c>
      <c r="D26" s="2">
        <v>19892112.541760001</v>
      </c>
      <c r="E26" s="2">
        <v>873849.96715000004</v>
      </c>
      <c r="F26" s="2"/>
      <c r="G26" s="2">
        <v>509993.82640000002</v>
      </c>
    </row>
    <row r="27" spans="1:7" x14ac:dyDescent="0.2">
      <c r="A27" s="12" t="s">
        <v>46</v>
      </c>
      <c r="B27" s="12" t="s">
        <v>47</v>
      </c>
      <c r="C27" s="2">
        <v>18323532.803309999</v>
      </c>
      <c r="D27" s="2">
        <v>18018411.248369999</v>
      </c>
      <c r="E27" s="2"/>
      <c r="F27" s="2">
        <v>268372.27298000001</v>
      </c>
      <c r="G27" s="2">
        <v>36749.28196</v>
      </c>
    </row>
    <row r="28" spans="1:7" x14ac:dyDescent="0.2">
      <c r="A28" s="12" t="s">
        <v>48</v>
      </c>
      <c r="B28" s="12" t="s">
        <v>49</v>
      </c>
      <c r="C28" s="2">
        <v>1255278.3648399999</v>
      </c>
      <c r="D28" s="2">
        <v>1066165.5089700001</v>
      </c>
      <c r="E28" s="2"/>
      <c r="F28" s="2">
        <v>64121.249799999998</v>
      </c>
      <c r="G28" s="2">
        <v>124991.60606999999</v>
      </c>
    </row>
    <row r="29" spans="1:7" x14ac:dyDescent="0.2">
      <c r="A29" s="12" t="s">
        <v>50</v>
      </c>
      <c r="B29" s="12" t="s">
        <v>51</v>
      </c>
      <c r="C29" s="2">
        <v>15849048.945939999</v>
      </c>
      <c r="D29" s="2">
        <v>11621149.066099999</v>
      </c>
      <c r="E29" s="2">
        <v>4227481.3868399998</v>
      </c>
      <c r="F29" s="2"/>
      <c r="G29" s="2">
        <v>418.49299999999999</v>
      </c>
    </row>
    <row r="30" spans="1:7" x14ac:dyDescent="0.2">
      <c r="A30" s="12" t="s">
        <v>52</v>
      </c>
      <c r="B30" s="12" t="s">
        <v>53</v>
      </c>
      <c r="C30" s="2">
        <v>4895140.7335799998</v>
      </c>
      <c r="D30" s="2">
        <v>731125.85958000005</v>
      </c>
      <c r="E30" s="2">
        <v>4130715.5699200002</v>
      </c>
      <c r="F30" s="2"/>
      <c r="G30" s="2">
        <v>33299.304080000002</v>
      </c>
    </row>
    <row r="31" spans="1:7" x14ac:dyDescent="0.2">
      <c r="A31" s="12" t="s">
        <v>59</v>
      </c>
      <c r="B31" s="12" t="s">
        <v>62</v>
      </c>
      <c r="C31" s="2">
        <v>13740100.44203</v>
      </c>
      <c r="D31" s="2">
        <v>13740100.44203</v>
      </c>
      <c r="E31" s="2"/>
      <c r="F31" s="2"/>
      <c r="G31" s="2"/>
    </row>
    <row r="32" spans="1:7" x14ac:dyDescent="0.2">
      <c r="A32" s="12" t="s">
        <v>63</v>
      </c>
      <c r="B32" s="12" t="s">
        <v>64</v>
      </c>
      <c r="C32" s="2">
        <v>6265363.1847400004</v>
      </c>
      <c r="D32" s="2">
        <v>6265353.2957499996</v>
      </c>
      <c r="E32" s="2"/>
      <c r="F32" s="2"/>
      <c r="G32" s="2">
        <v>9.8889899999999997</v>
      </c>
    </row>
    <row r="33" spans="1:7" s="8" customFormat="1" ht="12.75" customHeight="1" x14ac:dyDescent="0.2">
      <c r="A33" s="18" t="s">
        <v>65</v>
      </c>
      <c r="B33" s="18"/>
      <c r="C33" s="1"/>
      <c r="D33" s="1"/>
      <c r="E33" s="1"/>
      <c r="F33" s="1"/>
      <c r="G33" s="1"/>
    </row>
  </sheetData>
  <mergeCells count="4">
    <mergeCell ref="A1:B1"/>
    <mergeCell ref="A4:B4"/>
    <mergeCell ref="C2:G2"/>
    <mergeCell ref="A33:B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2023-09-26T14:36:26Z</dcterms:created>
  <dcterms:modified xsi:type="dcterms:W3CDTF">2024-11-05T10:40:38Z</dcterms:modified>
</cp:coreProperties>
</file>