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C4" i="1"/>
</calcChain>
</file>

<file path=xl/sharedStrings.xml><?xml version="1.0" encoding="utf-8"?>
<sst xmlns="http://schemas.openxmlformats.org/spreadsheetml/2006/main" count="281" uniqueCount="281">
  <si>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</si>
  <si>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</si>
  <si>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</si>
  <si>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</si>
  <si>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</si>
  <si>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</si>
  <si>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</si>
  <si>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</si>
  <si>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</si>
  <si>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</si>
  <si>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</si>
  <si>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</si>
  <si>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</si>
  <si>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</si>
  <si>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</si>
  <si>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</si>
  <si>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</si>
  <si>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</si>
  <si>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</si>
  <si>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</si>
  <si>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</si>
  <si>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</si>
  <si>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</si>
  <si>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</si>
  <si>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</si>
  <si>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</si>
  <si>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</si>
  <si>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</si>
  <si>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</si>
  <si>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</si>
  <si>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</si>
  <si>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</si>
  <si>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</si>
  <si>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</si>
  <si>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</si>
  <si>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</si>
  <si>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</si>
  <si>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</si>
  <si>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</si>
  <si>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</si>
  <si>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</si>
  <si>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</si>
  <si>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</si>
  <si>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</si>
  <si>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</si>
  <si>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</si>
  <si>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</si>
  <si>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</si>
  <si>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</si>
  <si>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</si>
  <si>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</si>
  <si>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</si>
  <si>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</si>
  <si>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</si>
  <si>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</si>
  <si>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</si>
  <si>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</si>
  <si>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</si>
  <si>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</si>
  <si>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</si>
  <si>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</si>
  <si>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</si>
  <si>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</si>
  <si>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</si>
  <si>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</si>
  <si>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</si>
  <si>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</si>
  <si>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</si>
  <si>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</si>
  <si>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</si>
  <si>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</si>
  <si>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</si>
  <si>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</si>
  <si>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</si>
  <si>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</si>
  <si>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</si>
  <si>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</si>
  <si>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</si>
  <si>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</si>
  <si>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</si>
  <si>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</si>
  <si>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</si>
  <si>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</si>
  <si>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</si>
  <si>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</si>
  <si>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</si>
  <si>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</si>
  <si>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</si>
  <si>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</si>
  <si>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</si>
  <si>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</si>
  <si>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</si>
  <si>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</si>
  <si>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</si>
  <si>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</si>
  <si>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</si>
  <si>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</si>
  <si>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</si>
  <si>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</si>
  <si>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</si>
  <si>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</si>
  <si>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</si>
  <si>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</si>
  <si>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</si>
  <si>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</si>
  <si>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</si>
  <si>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</si>
  <si>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</si>
  <si>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</si>
  <si>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</si>
  <si>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</si>
  <si>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</si>
  <si>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</si>
  <si>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</si>
  <si>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</si>
  <si>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</si>
  <si>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</si>
  <si>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</si>
  <si>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</si>
  <si>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</si>
  <si>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</si>
  <si>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</si>
  <si>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</si>
  <si>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</si>
  <si>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</si>
  <si>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</si>
  <si>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</si>
  <si>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</si>
  <si>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</si>
  <si>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</si>
  <si>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</si>
  <si>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</si>
  <si>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</si>
  <si>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</si>
  <si>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</si>
  <si>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</si>
  <si>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</si>
  <si>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</si>
  <si>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</si>
  <si>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</si>
  <si>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</si>
  <si>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</si>
  <si>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</si>
  <si>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</si>
  <si>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</si>
  <si>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</si>
  <si>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</si>
  <si>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</si>
  <si>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</si>
  <si>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</si>
  <si>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</si>
  <si>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</si>
  <si>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</si>
  <si>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</si>
  <si>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</si>
  <si>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</si>
  <si>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</si>
  <si>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</si>
  <si>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</si>
  <si>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</si>
  <si>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</si>
  <si>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</si>
  <si>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</si>
  <si>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</si>
  <si>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</si>
  <si>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</si>
  <si>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</si>
  <si>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</si>
  <si>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</si>
  <si>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</si>
  <si>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</si>
  <si>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</si>
  <si>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</si>
  <si>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</si>
  <si>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</si>
  <si>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</si>
  <si>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</si>
  <si>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</si>
  <si>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</si>
  <si>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</si>
  <si>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</si>
  <si>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</si>
  <si>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</si>
  <si>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</si>
  <si>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</si>
  <si>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</si>
  <si>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«Инлайф страхование жизни"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</si>
  <si>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</si>
  <si>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</si>
  <si>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</si>
  <si>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</si>
  <si>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</si>
  <si>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</si>
  <si>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</si>
  <si>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</si>
  <si>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</si>
  <si>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</si>
  <si>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</si>
  <si>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</si>
  <si>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</si>
  <si>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</si>
  <si>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</si>
  <si>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</si>
  <si>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</si>
  <si>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</si>
  <si>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</si>
  <si>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</si>
  <si>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</si>
  <si>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</si>
  <si>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</si>
  <si>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</si>
  <si>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</si>
  <si>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</si>
  <si>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</si>
  <si>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</si>
  <si>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</si>
  <si>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</si>
  <si>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</si>
  <si>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</si>
  <si>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</si>
  <si>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</si>
  <si>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</si>
  <si>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</si>
  <si>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</si>
  <si>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</si>
  <si>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</si>
  <si>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</si>
  <si>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</si>
  <si>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</si>
  <si>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</si>
  <si>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</si>
  <si>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</si>
  <si>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</si>
  <si>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</si>
  <si>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</si>
  <si>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</si>
  <si>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</si>
  <si>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</si>
  <si>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</si>
  <si>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</si>
  <si>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</si>
  <si>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</si>
  <si>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</si>
  <si>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</si>
  <si>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</si>
  <si>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</si>
  <si>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</si>
  <si>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</si>
  <si>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4393</t>
  </si>
  <si>
    <t>Некоммерческая корпоративная организация - Потребительское общество взаимного страхования «ИНСАНГО»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</si>
  <si>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</si>
  <si>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</si>
  <si>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Cтраховые премии по договорам страхования, сострахования и договорам, принятым в 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</si>
  <si>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</si>
  <si>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</si>
  <si>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4395</t>
  </si>
  <si>
    <t>Общество с ограниченной ответственностью «Страховая компания «НСК»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</si>
  <si>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</si>
  <si>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</si>
  <si>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</si>
  <si>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</si>
  <si>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2031</t>
  </si>
  <si>
    <t>Общество с ограниченной ответственностью "Медицинская страховая компания "ИНКО-МЕД"</t>
  </si>
  <si>
    <t>3998</t>
  </si>
  <si>
    <t>Общество с ограниченной ответственностью "Страховая Компания Чабб Жизнь"</t>
  </si>
  <si>
    <t>Общество с ограниченной ответственностью "Дефанс Страхование"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</si>
  <si>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</si>
  <si>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</si>
  <si>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</si>
  <si>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4400</t>
  </si>
  <si>
    <t>Некоммерческая корпоративная организация Потребительское общество взаимного страхования «Сириус»</t>
  </si>
  <si>
    <t>4405</t>
  </si>
  <si>
    <t>4406</t>
  </si>
  <si>
    <t>Общество с ограниченной ответственностью "Новая Перестраховочная Компания"</t>
  </si>
  <si>
    <t>12 - страхование гражданской ответственности застройщика</t>
  </si>
  <si>
    <t>01.01.2024 - 30.09.2024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</si>
  <si>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05.11.2024</t>
    </r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</si>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</sst>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164" fontId="7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1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/>
    <xf numFmtId="164" fontId="7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0" sqref="B20"/>
    </sheetView>
  </sheetViews>
  <sheetFormatPr defaultColWidth="72.5703125" defaultRowHeight="12.75" customHeight="1" x14ac:dyDescent="0.2"/>
  <cols>
    <col min="1" max="1" width="5.85546875" style="1" customWidth="1"/>
    <col min="2" max="2" width="88.7109375" style="1" customWidth="1"/>
    <col min="3" max="19" width="12.42578125" style="1" customWidth="1"/>
    <col min="20" max="20" width="15.42578125" style="1" customWidth="1"/>
    <col min="21" max="63" width="10.42578125" style="1" customWidth="1"/>
    <col min="64" max="16384" width="72.5703125" style="1"/>
  </cols>
  <sheetData>
    <row r="1" spans="1:20" ht="48.75" customHeight="1" x14ac:dyDescent="0.2">
      <c r="A1" s="18" t="s">
        <v>252</v>
      </c>
      <c r="B1" s="18"/>
    </row>
    <row r="2" spans="1:20" ht="12.75" customHeight="1" x14ac:dyDescent="0.2">
      <c r="A2" s="2"/>
      <c r="B2" s="10" t="s">
        <v>16</v>
      </c>
      <c r="C2" s="14" t="s">
        <v>275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s="6" customFormat="1" ht="138" customHeight="1" x14ac:dyDescent="0.2">
      <c r="A3" s="3"/>
      <c r="B3" s="4" t="s">
        <v>17</v>
      </c>
      <c r="C3" s="5" t="s">
        <v>15</v>
      </c>
      <c r="D3" s="5" t="s">
        <v>0</v>
      </c>
      <c r="E3" s="5" t="s">
        <v>19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</v>
      </c>
      <c r="N3" s="5" t="s">
        <v>2</v>
      </c>
      <c r="O3" s="5" t="s">
        <v>274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</row>
    <row r="4" spans="1:20" s="6" customFormat="1" ht="10.5" customHeight="1" x14ac:dyDescent="0.2">
      <c r="A4" s="16" t="s">
        <v>18</v>
      </c>
      <c r="B4" s="17"/>
      <c r="C4" s="7">
        <f>SUM(C5:C197)</f>
        <v>1412459213.4511204</v>
      </c>
      <c r="D4" s="7">
        <f t="shared" ref="D4:T4" si="0">SUM(D5:D197)</f>
        <v>276902880.96651006</v>
      </c>
      <c r="E4" s="7">
        <f t="shared" si="0"/>
        <v>115990042.48888995</v>
      </c>
      <c r="F4" s="7">
        <f t="shared" si="0"/>
        <v>269877460.60659993</v>
      </c>
      <c r="G4" s="7">
        <f t="shared" si="0"/>
        <v>679186.91697999998</v>
      </c>
      <c r="H4" s="7">
        <f t="shared" si="0"/>
        <v>3481675.1419000002</v>
      </c>
      <c r="I4" s="7">
        <f t="shared" si="0"/>
        <v>3202281.1958199996</v>
      </c>
      <c r="J4" s="7">
        <f t="shared" si="0"/>
        <v>250830205.13083008</v>
      </c>
      <c r="K4" s="7">
        <f t="shared" si="0"/>
        <v>99554216.638380021</v>
      </c>
      <c r="L4" s="7">
        <f t="shared" si="0"/>
        <v>10880349.183580002</v>
      </c>
      <c r="M4" s="7">
        <f t="shared" si="0"/>
        <v>243176490.29813015</v>
      </c>
      <c r="N4" s="7">
        <f t="shared" si="0"/>
        <v>4710091.8071499998</v>
      </c>
      <c r="O4" s="7">
        <f t="shared" si="0"/>
        <v>0</v>
      </c>
      <c r="P4" s="7">
        <f t="shared" si="0"/>
        <v>159604.54091000001</v>
      </c>
      <c r="Q4" s="7">
        <f t="shared" si="0"/>
        <v>27709404.852759998</v>
      </c>
      <c r="R4" s="7">
        <f t="shared" si="0"/>
        <v>56070495.207830004</v>
      </c>
      <c r="S4" s="7">
        <f t="shared" si="0"/>
        <v>15026674.368939998</v>
      </c>
      <c r="T4" s="7">
        <f t="shared" si="0"/>
        <v>34208154.105910003</v>
      </c>
    </row>
    <row r="5" spans="1:20" ht="12" customHeight="1" x14ac:dyDescent="0.2">
      <c r="A5" s="20" t="s">
        <v>21</v>
      </c>
      <c r="B5" s="11" t="s">
        <v>22</v>
      </c>
      <c r="C5" s="8">
        <v>69073206.944209993</v>
      </c>
      <c r="D5" s="8">
        <v>9637751.8250099998</v>
      </c>
      <c r="E5" s="9">
        <v>7276312.5093499999</v>
      </c>
      <c r="F5" s="8">
        <v>22937896.74016</v>
      </c>
      <c r="G5" s="9"/>
      <c r="H5" s="8">
        <v>167766.47326999999</v>
      </c>
      <c r="I5" s="8">
        <v>48844.973409999999</v>
      </c>
      <c r="J5" s="8">
        <v>9144399.3163200002</v>
      </c>
      <c r="K5" s="8">
        <v>984356.76008000004</v>
      </c>
      <c r="L5" s="8">
        <v>785094.62982000003</v>
      </c>
      <c r="M5" s="8">
        <v>13575802.734060001</v>
      </c>
      <c r="N5" s="8">
        <v>385428.78133999999</v>
      </c>
      <c r="O5" s="8"/>
      <c r="P5" s="8">
        <v>3998.8218900000002</v>
      </c>
      <c r="Q5" s="8">
        <v>1041163.76594</v>
      </c>
      <c r="R5" s="8">
        <v>2619674.4142200002</v>
      </c>
      <c r="S5" s="8">
        <v>162672.88769</v>
      </c>
      <c r="T5" s="8">
        <v>302042.31164999999</v>
      </c>
    </row>
    <row r="6" spans="1:20" ht="12" customHeight="1" x14ac:dyDescent="0.2">
      <c r="A6" s="20" t="s">
        <v>23</v>
      </c>
      <c r="B6" s="12" t="s">
        <v>24</v>
      </c>
      <c r="C6" s="8">
        <v>665765.11843999999</v>
      </c>
      <c r="D6" s="9">
        <v>614358.77609000006</v>
      </c>
      <c r="E6" s="9">
        <v>10958.4431</v>
      </c>
      <c r="F6" s="9">
        <v>22098.508330000001</v>
      </c>
      <c r="G6" s="9"/>
      <c r="H6" s="9"/>
      <c r="I6" s="9">
        <v>199.85803999999999</v>
      </c>
      <c r="J6" s="9">
        <v>7060.4150499999996</v>
      </c>
      <c r="K6" s="9"/>
      <c r="L6" s="9"/>
      <c r="M6" s="9">
        <v>4461.1520499999997</v>
      </c>
      <c r="N6" s="9"/>
      <c r="O6" s="9"/>
      <c r="P6" s="9"/>
      <c r="Q6" s="9">
        <v>316.15582999999998</v>
      </c>
      <c r="R6" s="9"/>
      <c r="S6" s="9">
        <v>6311.8099499999998</v>
      </c>
      <c r="T6" s="9"/>
    </row>
    <row r="7" spans="1:20" ht="12" customHeight="1" x14ac:dyDescent="0.2">
      <c r="A7" s="20" t="s">
        <v>25</v>
      </c>
      <c r="B7" s="12" t="s">
        <v>277</v>
      </c>
      <c r="C7" s="8">
        <v>49764958.597549997</v>
      </c>
      <c r="D7" s="8"/>
      <c r="E7" s="9">
        <v>22709177.07449</v>
      </c>
      <c r="F7" s="8">
        <v>13435186.73662</v>
      </c>
      <c r="G7" s="9"/>
      <c r="H7" s="9"/>
      <c r="I7" s="8">
        <v>42111.759319999997</v>
      </c>
      <c r="J7" s="8">
        <v>8315308.6501200004</v>
      </c>
      <c r="K7" s="9"/>
      <c r="L7" s="9"/>
      <c r="M7" s="8">
        <v>3125986.6950500002</v>
      </c>
      <c r="N7" s="9"/>
      <c r="O7" s="9"/>
      <c r="P7" s="9"/>
      <c r="Q7" s="8">
        <v>78344.240059999996</v>
      </c>
      <c r="R7" s="9">
        <v>922017.52784999995</v>
      </c>
      <c r="S7" s="8">
        <v>1136825.9140399999</v>
      </c>
      <c r="T7" s="9"/>
    </row>
    <row r="8" spans="1:20" ht="12" customHeight="1" x14ac:dyDescent="0.2">
      <c r="A8" s="20" t="s">
        <v>26</v>
      </c>
      <c r="B8" s="12" t="s">
        <v>27</v>
      </c>
      <c r="C8" s="8">
        <v>575108.58123999997</v>
      </c>
      <c r="D8" s="9">
        <v>439221.63506</v>
      </c>
      <c r="E8" s="9">
        <v>17494.672020000002</v>
      </c>
      <c r="F8" s="8"/>
      <c r="G8" s="9"/>
      <c r="H8" s="9"/>
      <c r="I8" s="8"/>
      <c r="J8" s="8">
        <v>23709.5834</v>
      </c>
      <c r="K8" s="9">
        <v>1852.37501</v>
      </c>
      <c r="L8" s="9"/>
      <c r="M8" s="8">
        <v>65706.137459999998</v>
      </c>
      <c r="N8" s="9"/>
      <c r="O8" s="9"/>
      <c r="P8" s="9">
        <v>4905</v>
      </c>
      <c r="Q8" s="8">
        <v>6124.9190399999998</v>
      </c>
      <c r="R8" s="8">
        <v>739.45</v>
      </c>
      <c r="S8" s="8">
        <v>15354.80925</v>
      </c>
      <c r="T8" s="9"/>
    </row>
    <row r="9" spans="1:20" ht="12" customHeight="1" x14ac:dyDescent="0.2">
      <c r="A9" s="20" t="s">
        <v>28</v>
      </c>
      <c r="B9" s="12" t="s">
        <v>29</v>
      </c>
      <c r="C9" s="8">
        <v>379225.34308999998</v>
      </c>
      <c r="D9" s="8"/>
      <c r="E9" s="9">
        <v>0</v>
      </c>
      <c r="F9" s="9"/>
      <c r="G9" s="9"/>
      <c r="H9" s="9"/>
      <c r="I9" s="9"/>
      <c r="J9" s="8"/>
      <c r="K9" s="8">
        <v>69763.540930000003</v>
      </c>
      <c r="L9" s="9"/>
      <c r="M9" s="8">
        <v>191902.01110999999</v>
      </c>
      <c r="N9" s="9"/>
      <c r="O9" s="9"/>
      <c r="P9" s="8"/>
      <c r="Q9" s="8">
        <v>69710.005260000005</v>
      </c>
      <c r="R9" s="9">
        <v>47849.785790000002</v>
      </c>
      <c r="S9" s="8"/>
      <c r="T9" s="9"/>
    </row>
    <row r="10" spans="1:20" ht="12" customHeight="1" x14ac:dyDescent="0.2">
      <c r="A10" s="20" t="s">
        <v>30</v>
      </c>
      <c r="B10" s="12" t="s">
        <v>31</v>
      </c>
      <c r="C10" s="8">
        <v>1408559.7341199999</v>
      </c>
      <c r="D10" s="9"/>
      <c r="E10" s="9">
        <v>6834.3612800000001</v>
      </c>
      <c r="F10" s="9"/>
      <c r="G10" s="9"/>
      <c r="H10" s="9"/>
      <c r="I10" s="9">
        <v>516.92055000000005</v>
      </c>
      <c r="J10" s="9">
        <v>20623.84215</v>
      </c>
      <c r="K10" s="9">
        <v>25561.129580000001</v>
      </c>
      <c r="L10" s="9"/>
      <c r="M10" s="9">
        <v>1095119.90723</v>
      </c>
      <c r="N10" s="9"/>
      <c r="O10" s="9"/>
      <c r="P10" s="9"/>
      <c r="Q10" s="9">
        <v>77.208579999999998</v>
      </c>
      <c r="R10" s="9">
        <v>5931.6104500000001</v>
      </c>
      <c r="S10" s="9"/>
      <c r="T10" s="9">
        <v>253894.7543</v>
      </c>
    </row>
    <row r="11" spans="1:20" ht="12" customHeight="1" x14ac:dyDescent="0.2">
      <c r="A11" s="20" t="s">
        <v>32</v>
      </c>
      <c r="B11" s="12" t="s">
        <v>33</v>
      </c>
      <c r="C11" s="8">
        <v>5186142.9223499997</v>
      </c>
      <c r="D11" s="9">
        <v>18077.291539999998</v>
      </c>
      <c r="E11" s="9">
        <v>237988.18182</v>
      </c>
      <c r="F11" s="9">
        <v>1604891.29547</v>
      </c>
      <c r="G11" s="9">
        <v>12619.16583</v>
      </c>
      <c r="H11" s="9">
        <v>45742.137710000003</v>
      </c>
      <c r="I11" s="9">
        <v>4567.4825199999996</v>
      </c>
      <c r="J11" s="9">
        <v>1484962.52755</v>
      </c>
      <c r="K11" s="8">
        <v>256418.04964000001</v>
      </c>
      <c r="L11" s="9"/>
      <c r="M11" s="8">
        <v>709936.66980000003</v>
      </c>
      <c r="N11" s="9">
        <v>53494.41865</v>
      </c>
      <c r="O11" s="9"/>
      <c r="P11" s="9">
        <v>236.85792000000001</v>
      </c>
      <c r="Q11" s="8">
        <v>254390.27791</v>
      </c>
      <c r="R11" s="8">
        <v>309544.30417000002</v>
      </c>
      <c r="S11" s="9">
        <v>179727.69842999999</v>
      </c>
      <c r="T11" s="9">
        <v>13546.563389999999</v>
      </c>
    </row>
    <row r="12" spans="1:20" ht="12" customHeight="1" x14ac:dyDescent="0.2">
      <c r="A12" s="20" t="s">
        <v>34</v>
      </c>
      <c r="B12" s="12" t="s">
        <v>35</v>
      </c>
      <c r="C12" s="8">
        <v>45044.490409999999</v>
      </c>
      <c r="D12" s="9">
        <v>40911.050000000003</v>
      </c>
      <c r="E12" s="9">
        <v>26</v>
      </c>
      <c r="F12" s="9"/>
      <c r="G12" s="9"/>
      <c r="H12" s="9"/>
      <c r="I12" s="8"/>
      <c r="J12" s="8"/>
      <c r="K12" s="8"/>
      <c r="L12" s="9"/>
      <c r="M12" s="8"/>
      <c r="N12" s="9"/>
      <c r="O12" s="9"/>
      <c r="P12" s="9">
        <v>50</v>
      </c>
      <c r="Q12" s="8">
        <v>192.43</v>
      </c>
      <c r="R12" s="9"/>
      <c r="S12" s="9">
        <v>3865.0104099999999</v>
      </c>
      <c r="T12" s="8"/>
    </row>
    <row r="13" spans="1:20" ht="12" customHeight="1" x14ac:dyDescent="0.2">
      <c r="A13" s="20" t="s">
        <v>36</v>
      </c>
      <c r="B13" s="12" t="s">
        <v>37</v>
      </c>
      <c r="C13" s="8">
        <v>2394491.8689999999</v>
      </c>
      <c r="D13" s="9">
        <v>223106.72922000001</v>
      </c>
      <c r="E13" s="9">
        <v>110681.07619000001</v>
      </c>
      <c r="F13" s="9">
        <v>1376198.3551099999</v>
      </c>
      <c r="G13" s="9"/>
      <c r="H13" s="9"/>
      <c r="I13" s="9">
        <v>112.27112</v>
      </c>
      <c r="J13" s="9">
        <v>280134.23790000001</v>
      </c>
      <c r="K13" s="9">
        <v>45064.848590000001</v>
      </c>
      <c r="L13" s="9"/>
      <c r="M13" s="9">
        <v>256203.77212000001</v>
      </c>
      <c r="N13" s="9"/>
      <c r="O13" s="9"/>
      <c r="P13" s="9">
        <v>2297.4469300000001</v>
      </c>
      <c r="Q13" s="9">
        <v>58581.540549999998</v>
      </c>
      <c r="R13" s="9">
        <v>13473.64597</v>
      </c>
      <c r="S13" s="9">
        <v>28591.665489999999</v>
      </c>
      <c r="T13" s="9">
        <v>46.279809999999998</v>
      </c>
    </row>
    <row r="14" spans="1:20" ht="12" customHeight="1" x14ac:dyDescent="0.2">
      <c r="A14" s="20" t="s">
        <v>38</v>
      </c>
      <c r="B14" s="12" t="s">
        <v>39</v>
      </c>
      <c r="C14" s="8">
        <v>1067975.47906</v>
      </c>
      <c r="D14" s="9">
        <v>607.17499999999995</v>
      </c>
      <c r="E14" s="9">
        <v>525043.16602</v>
      </c>
      <c r="F14" s="9"/>
      <c r="G14" s="9"/>
      <c r="H14" s="8"/>
      <c r="I14" s="9"/>
      <c r="J14" s="9"/>
      <c r="K14" s="8">
        <v>163007.4247</v>
      </c>
      <c r="L14" s="9"/>
      <c r="M14" s="8">
        <v>314190.65987999999</v>
      </c>
      <c r="N14" s="8"/>
      <c r="O14" s="8"/>
      <c r="P14" s="9"/>
      <c r="Q14" s="8">
        <v>28723.912850000001</v>
      </c>
      <c r="R14" s="8">
        <v>36403.140610000002</v>
      </c>
      <c r="S14" s="8"/>
      <c r="T14" s="9"/>
    </row>
    <row r="15" spans="1:20" ht="12" customHeight="1" x14ac:dyDescent="0.2">
      <c r="A15" s="20" t="s">
        <v>40</v>
      </c>
      <c r="B15" s="12" t="s">
        <v>41</v>
      </c>
      <c r="C15" s="8">
        <v>5627.85</v>
      </c>
      <c r="D15" s="8">
        <v>5627.85</v>
      </c>
      <c r="E15" s="9">
        <v>0</v>
      </c>
      <c r="F15" s="9"/>
      <c r="G15" s="9"/>
      <c r="H15" s="9"/>
      <c r="I15" s="9"/>
      <c r="J15" s="9"/>
      <c r="K15" s="8"/>
      <c r="L15" s="9"/>
      <c r="M15" s="9"/>
      <c r="N15" s="9"/>
      <c r="O15" s="9"/>
      <c r="P15" s="9"/>
      <c r="Q15" s="8"/>
      <c r="R15" s="9"/>
      <c r="S15" s="8"/>
      <c r="T15" s="9"/>
    </row>
    <row r="16" spans="1:20" ht="12" customHeight="1" x14ac:dyDescent="0.2">
      <c r="A16" s="20" t="s">
        <v>42</v>
      </c>
      <c r="B16" s="12" t="s">
        <v>43</v>
      </c>
      <c r="C16" s="8">
        <v>753222.38644000003</v>
      </c>
      <c r="D16" s="8">
        <v>257511.74317999999</v>
      </c>
      <c r="E16" s="9">
        <v>4510.9202599999999</v>
      </c>
      <c r="F16" s="8">
        <v>325342.55838</v>
      </c>
      <c r="G16" s="9"/>
      <c r="H16" s="9"/>
      <c r="I16" s="8">
        <v>5</v>
      </c>
      <c r="J16" s="8">
        <v>33040.014739999999</v>
      </c>
      <c r="K16" s="8">
        <v>14644.0908</v>
      </c>
      <c r="L16" s="8"/>
      <c r="M16" s="8">
        <v>87210.085219999994</v>
      </c>
      <c r="N16" s="9">
        <v>26437.410309999999</v>
      </c>
      <c r="O16" s="9"/>
      <c r="P16" s="8"/>
      <c r="Q16" s="8">
        <v>4427.9335499999997</v>
      </c>
      <c r="R16" s="8">
        <v>92.63</v>
      </c>
      <c r="S16" s="8"/>
      <c r="T16" s="9"/>
    </row>
    <row r="17" spans="1:20" ht="12" customHeight="1" x14ac:dyDescent="0.2">
      <c r="A17" s="20" t="s">
        <v>44</v>
      </c>
      <c r="B17" s="12" t="s">
        <v>45</v>
      </c>
      <c r="C17" s="8">
        <v>356319.71299000003</v>
      </c>
      <c r="D17" s="9">
        <v>47644.627310000003</v>
      </c>
      <c r="E17" s="9">
        <v>26622.971519999999</v>
      </c>
      <c r="F17" s="9">
        <v>155957.72816999999</v>
      </c>
      <c r="G17" s="9"/>
      <c r="H17" s="9"/>
      <c r="I17" s="9">
        <v>148.97384</v>
      </c>
      <c r="J17" s="9">
        <v>51506.001709999997</v>
      </c>
      <c r="K17" s="8">
        <v>3581.0869200000002</v>
      </c>
      <c r="L17" s="9"/>
      <c r="M17" s="8">
        <v>69979.909419999996</v>
      </c>
      <c r="N17" s="9"/>
      <c r="O17" s="9"/>
      <c r="P17" s="9"/>
      <c r="Q17" s="8">
        <v>625.06419000000005</v>
      </c>
      <c r="R17" s="8">
        <v>144.5</v>
      </c>
      <c r="S17" s="9">
        <v>108.84990999999999</v>
      </c>
      <c r="T17" s="9"/>
    </row>
    <row r="18" spans="1:20" ht="12" customHeight="1" x14ac:dyDescent="0.2">
      <c r="A18" s="20" t="s">
        <v>46</v>
      </c>
      <c r="B18" s="12" t="s">
        <v>47</v>
      </c>
      <c r="C18" s="8">
        <v>110891235.26605999</v>
      </c>
      <c r="D18" s="8">
        <v>13095273.507069999</v>
      </c>
      <c r="E18" s="9">
        <v>5673198.6846500002</v>
      </c>
      <c r="F18" s="9">
        <v>28386231.726659998</v>
      </c>
      <c r="G18" s="9">
        <v>101339.96119</v>
      </c>
      <c r="H18" s="9">
        <v>262090.86488000001</v>
      </c>
      <c r="I18" s="9">
        <v>145905.32026000001</v>
      </c>
      <c r="J18" s="9">
        <v>25392244.425620001</v>
      </c>
      <c r="K18" s="9">
        <v>7146787.0091000004</v>
      </c>
      <c r="L18" s="9">
        <v>289254.87102000002</v>
      </c>
      <c r="M18" s="9">
        <v>20718367.740180001</v>
      </c>
      <c r="N18" s="9">
        <v>453769.31030999997</v>
      </c>
      <c r="O18" s="9"/>
      <c r="P18" s="9">
        <v>800</v>
      </c>
      <c r="Q18" s="9">
        <v>2639099.10335</v>
      </c>
      <c r="R18" s="9">
        <v>5870798.3587800004</v>
      </c>
      <c r="S18" s="9">
        <v>716074.38298999995</v>
      </c>
      <c r="T18" s="9"/>
    </row>
    <row r="19" spans="1:20" ht="12" customHeight="1" x14ac:dyDescent="0.2">
      <c r="A19" s="20" t="s">
        <v>48</v>
      </c>
      <c r="B19" s="12" t="s">
        <v>49</v>
      </c>
      <c r="C19" s="8">
        <v>4452260.3942299997</v>
      </c>
      <c r="D19" s="8">
        <v>373397.53162999998</v>
      </c>
      <c r="E19" s="9">
        <v>180971.54686999999</v>
      </c>
      <c r="F19" s="8">
        <v>1944635.7279300001</v>
      </c>
      <c r="G19" s="9"/>
      <c r="H19" s="9">
        <v>38464.490210000004</v>
      </c>
      <c r="I19" s="9">
        <v>3142.3671399999998</v>
      </c>
      <c r="J19" s="8">
        <v>1144280.29223</v>
      </c>
      <c r="K19" s="8">
        <v>371300.37180000002</v>
      </c>
      <c r="L19" s="9"/>
      <c r="M19" s="8">
        <v>275242.63988999999</v>
      </c>
      <c r="N19" s="8">
        <v>26544.454470000001</v>
      </c>
      <c r="O19" s="8"/>
      <c r="P19" s="9">
        <v>11267.5</v>
      </c>
      <c r="Q19" s="8">
        <v>20414.83167</v>
      </c>
      <c r="R19" s="8">
        <v>47464.045680000003</v>
      </c>
      <c r="S19" s="9">
        <v>15134.594709999999</v>
      </c>
      <c r="T19" s="9"/>
    </row>
    <row r="20" spans="1:20" ht="12" customHeight="1" x14ac:dyDescent="0.2">
      <c r="A20" s="20" t="s">
        <v>50</v>
      </c>
      <c r="B20" s="12" t="s">
        <v>51</v>
      </c>
      <c r="C20" s="8">
        <v>3951.7193200000002</v>
      </c>
      <c r="D20" s="9"/>
      <c r="E20" s="9">
        <v>142.59280000000001</v>
      </c>
      <c r="F20" s="9"/>
      <c r="G20" s="9"/>
      <c r="H20" s="9"/>
      <c r="I20" s="9"/>
      <c r="J20" s="9">
        <v>3711.4184599999999</v>
      </c>
      <c r="K20" s="9"/>
      <c r="L20" s="9"/>
      <c r="M20" s="9">
        <v>97.708060000000003</v>
      </c>
      <c r="N20" s="9"/>
      <c r="O20" s="9"/>
      <c r="P20" s="9"/>
      <c r="Q20" s="9"/>
      <c r="R20" s="9"/>
      <c r="S20" s="9"/>
      <c r="T20" s="9"/>
    </row>
    <row r="21" spans="1:20" ht="12" customHeight="1" x14ac:dyDescent="0.2">
      <c r="A21" s="20" t="s">
        <v>52</v>
      </c>
      <c r="B21" s="12" t="s">
        <v>53</v>
      </c>
      <c r="C21" s="8">
        <v>6884557.3063000003</v>
      </c>
      <c r="D21" s="8">
        <v>541769.84793000005</v>
      </c>
      <c r="E21" s="9">
        <v>739032.02645999996</v>
      </c>
      <c r="F21" s="8">
        <v>334036.81897000002</v>
      </c>
      <c r="G21" s="9"/>
      <c r="H21" s="9">
        <v>14604.50807</v>
      </c>
      <c r="I21" s="8">
        <v>11621.33779</v>
      </c>
      <c r="J21" s="8">
        <v>662746.36760999996</v>
      </c>
      <c r="K21" s="8">
        <v>2966271.5264300001</v>
      </c>
      <c r="L21" s="9"/>
      <c r="M21" s="8">
        <v>1284266.5360999999</v>
      </c>
      <c r="N21" s="9">
        <v>24513.32357</v>
      </c>
      <c r="O21" s="9"/>
      <c r="P21" s="9">
        <v>2250.1385799999998</v>
      </c>
      <c r="Q21" s="8">
        <v>212115.47222</v>
      </c>
      <c r="R21" s="8">
        <v>53528.667880000001</v>
      </c>
      <c r="S21" s="8">
        <v>28680.185539999999</v>
      </c>
      <c r="T21" s="9">
        <v>9120.5491500000007</v>
      </c>
    </row>
    <row r="22" spans="1:20" ht="12" customHeight="1" x14ac:dyDescent="0.2">
      <c r="A22" s="20" t="s">
        <v>54</v>
      </c>
      <c r="B22" s="12" t="s">
        <v>55</v>
      </c>
      <c r="C22" s="8">
        <v>155237887.49202999</v>
      </c>
      <c r="D22" s="8">
        <v>10178760.521810001</v>
      </c>
      <c r="E22" s="9">
        <v>4538042.01559</v>
      </c>
      <c r="F22" s="8">
        <v>40235476.420539998</v>
      </c>
      <c r="G22" s="8"/>
      <c r="H22" s="8">
        <v>913460.34996999998</v>
      </c>
      <c r="I22" s="8">
        <v>663503.84895999997</v>
      </c>
      <c r="J22" s="8">
        <v>39385194.135969996</v>
      </c>
      <c r="K22" s="8">
        <v>25716919.092500001</v>
      </c>
      <c r="L22" s="8">
        <v>221188.89452999999</v>
      </c>
      <c r="M22" s="8">
        <v>22072248.445780002</v>
      </c>
      <c r="N22" s="8">
        <v>743998.15830999997</v>
      </c>
      <c r="O22" s="8"/>
      <c r="P22" s="8">
        <v>15145.815000000001</v>
      </c>
      <c r="Q22" s="8">
        <v>4489910.9157499997</v>
      </c>
      <c r="R22" s="8">
        <v>4469749.3563999999</v>
      </c>
      <c r="S22" s="8">
        <v>1273477.56476</v>
      </c>
      <c r="T22" s="9">
        <v>320811.95616</v>
      </c>
    </row>
    <row r="23" spans="1:20" ht="12" customHeight="1" x14ac:dyDescent="0.2">
      <c r="A23" s="20" t="s">
        <v>56</v>
      </c>
      <c r="B23" s="12" t="s">
        <v>57</v>
      </c>
      <c r="C23" s="8">
        <v>1449684.7415499999</v>
      </c>
      <c r="D23" s="8">
        <v>490995.94906999997</v>
      </c>
      <c r="E23" s="9">
        <v>212609.4393</v>
      </c>
      <c r="F23" s="8"/>
      <c r="G23" s="9"/>
      <c r="H23" s="8"/>
      <c r="I23" s="8">
        <v>976.74350000000004</v>
      </c>
      <c r="J23" s="8">
        <v>286966.37229999999</v>
      </c>
      <c r="K23" s="8">
        <v>141553.9363</v>
      </c>
      <c r="L23" s="9"/>
      <c r="M23" s="8">
        <v>146696.71614999999</v>
      </c>
      <c r="N23" s="8"/>
      <c r="O23" s="8"/>
      <c r="P23" s="8">
        <v>6406</v>
      </c>
      <c r="Q23" s="8">
        <v>118378.68522</v>
      </c>
      <c r="R23" s="8">
        <v>44671.555710000001</v>
      </c>
      <c r="S23" s="8">
        <v>429.34399999999999</v>
      </c>
      <c r="T23" s="9"/>
    </row>
    <row r="24" spans="1:20" ht="12" customHeight="1" x14ac:dyDescent="0.2">
      <c r="A24" s="20" t="s">
        <v>58</v>
      </c>
      <c r="B24" s="12" t="s">
        <v>59</v>
      </c>
      <c r="C24" s="8">
        <v>243578769.37254</v>
      </c>
      <c r="D24" s="8">
        <v>90625733.825450003</v>
      </c>
      <c r="E24" s="9">
        <v>21439961.05187</v>
      </c>
      <c r="F24" s="9">
        <v>15038173.3069</v>
      </c>
      <c r="G24" s="9"/>
      <c r="H24" s="9">
        <v>658253.47915999999</v>
      </c>
      <c r="I24" s="9">
        <v>281422.75722999999</v>
      </c>
      <c r="J24" s="9">
        <v>20915159.83354</v>
      </c>
      <c r="K24" s="8">
        <v>11716593.10241</v>
      </c>
      <c r="L24" s="9">
        <v>32681.67139</v>
      </c>
      <c r="M24" s="8">
        <v>65863891.311300002</v>
      </c>
      <c r="N24" s="9">
        <v>1056664.14686</v>
      </c>
      <c r="O24" s="9"/>
      <c r="P24" s="9">
        <v>1535.66</v>
      </c>
      <c r="Q24" s="8">
        <v>4184121.3627999998</v>
      </c>
      <c r="R24" s="8">
        <v>10807823.382580001</v>
      </c>
      <c r="S24" s="8">
        <v>981897.27006000001</v>
      </c>
      <c r="T24" s="9">
        <v>-25142.78901</v>
      </c>
    </row>
    <row r="25" spans="1:20" ht="12" customHeight="1" x14ac:dyDescent="0.2">
      <c r="A25" s="20" t="s">
        <v>60</v>
      </c>
      <c r="B25" s="12" t="s">
        <v>61</v>
      </c>
      <c r="C25" s="8">
        <v>114853559.14821</v>
      </c>
      <c r="D25" s="9">
        <v>22514677.49749</v>
      </c>
      <c r="E25" s="9">
        <v>6765273.8778299997</v>
      </c>
      <c r="F25" s="9">
        <v>41612167.389689997</v>
      </c>
      <c r="G25" s="9">
        <v>69934.399229999995</v>
      </c>
      <c r="H25" s="9">
        <v>283631.2905</v>
      </c>
      <c r="I25" s="9">
        <v>461390.36588</v>
      </c>
      <c r="J25" s="8">
        <v>28282032.220380001</v>
      </c>
      <c r="K25" s="9">
        <v>1236117.10234</v>
      </c>
      <c r="L25" s="8">
        <v>3113.5133799999999</v>
      </c>
      <c r="M25" s="8">
        <v>9361733.7855500001</v>
      </c>
      <c r="N25" s="9">
        <v>511184.31202000001</v>
      </c>
      <c r="O25" s="9"/>
      <c r="P25" s="9">
        <v>405</v>
      </c>
      <c r="Q25" s="9">
        <v>1179368.0785399999</v>
      </c>
      <c r="R25" s="9">
        <v>2136436.2309400002</v>
      </c>
      <c r="S25" s="9">
        <v>412277.57900000003</v>
      </c>
      <c r="T25" s="9">
        <v>23816.505440000001</v>
      </c>
    </row>
    <row r="26" spans="1:20" ht="12" customHeight="1" x14ac:dyDescent="0.2">
      <c r="A26" s="20" t="s">
        <v>62</v>
      </c>
      <c r="B26" s="12" t="s">
        <v>63</v>
      </c>
      <c r="C26" s="8">
        <v>1590752.3356699999</v>
      </c>
      <c r="D26" s="8">
        <v>720868.61060000001</v>
      </c>
      <c r="E26" s="9">
        <v>35445.806210000002</v>
      </c>
      <c r="F26" s="8">
        <v>549958.21808000002</v>
      </c>
      <c r="G26" s="9"/>
      <c r="H26" s="8">
        <v>15114.504720000001</v>
      </c>
      <c r="I26" s="8">
        <v>194.92715000000001</v>
      </c>
      <c r="J26" s="8">
        <v>102133.26859000001</v>
      </c>
      <c r="K26" s="8">
        <v>64878.321960000001</v>
      </c>
      <c r="L26" s="9"/>
      <c r="M26" s="8">
        <v>61116.545570000002</v>
      </c>
      <c r="N26" s="8">
        <v>32794.501020000003</v>
      </c>
      <c r="O26" s="8"/>
      <c r="P26" s="8">
        <v>675.82500000000005</v>
      </c>
      <c r="Q26" s="8">
        <v>6918.9125400000003</v>
      </c>
      <c r="R26" s="8">
        <v>542.20114000000001</v>
      </c>
      <c r="S26" s="8">
        <v>110.69309</v>
      </c>
      <c r="T26" s="8"/>
    </row>
    <row r="27" spans="1:20" ht="12" customHeight="1" x14ac:dyDescent="0.2">
      <c r="A27" s="20" t="s">
        <v>64</v>
      </c>
      <c r="B27" s="12" t="s">
        <v>65</v>
      </c>
      <c r="C27" s="8">
        <v>55034123.537110001</v>
      </c>
      <c r="D27" s="8">
        <v>10007585.805840001</v>
      </c>
      <c r="E27" s="9">
        <v>2556611.4957699999</v>
      </c>
      <c r="F27" s="8">
        <v>12403258.99327</v>
      </c>
      <c r="G27" s="9"/>
      <c r="H27" s="8">
        <v>170342.10260000001</v>
      </c>
      <c r="I27" s="8">
        <v>291133.27604000003</v>
      </c>
      <c r="J27" s="8">
        <v>20525923.205639999</v>
      </c>
      <c r="K27" s="8">
        <v>4141332.4501299998</v>
      </c>
      <c r="L27" s="8"/>
      <c r="M27" s="8">
        <v>3404144.8453199998</v>
      </c>
      <c r="N27" s="8">
        <v>169552.68843000001</v>
      </c>
      <c r="O27" s="8"/>
      <c r="P27" s="8">
        <v>14.8</v>
      </c>
      <c r="Q27" s="8">
        <v>182834.10646000001</v>
      </c>
      <c r="R27" s="8">
        <v>962469.00379999995</v>
      </c>
      <c r="S27" s="8">
        <v>218920.76381</v>
      </c>
      <c r="T27" s="8"/>
    </row>
    <row r="28" spans="1:20" ht="12" customHeight="1" x14ac:dyDescent="0.2">
      <c r="A28" s="20" t="s">
        <v>66</v>
      </c>
      <c r="B28" s="12" t="s">
        <v>67</v>
      </c>
      <c r="C28" s="8">
        <v>44095642.158469997</v>
      </c>
      <c r="D28" s="8">
        <v>3047680.8878299999</v>
      </c>
      <c r="E28" s="9">
        <v>1391753.15381</v>
      </c>
      <c r="F28" s="8">
        <v>7963694.1597800003</v>
      </c>
      <c r="G28" s="8">
        <v>88834.7546</v>
      </c>
      <c r="H28" s="8">
        <v>78617.230060000002</v>
      </c>
      <c r="I28" s="8">
        <v>268840.65870000003</v>
      </c>
      <c r="J28" s="8">
        <v>18039536.39373</v>
      </c>
      <c r="K28" s="8">
        <v>4081100.2903800001</v>
      </c>
      <c r="L28" s="9">
        <v>894384.74676999997</v>
      </c>
      <c r="M28" s="8">
        <v>3439641.5066900002</v>
      </c>
      <c r="N28" s="8">
        <v>94203.519409999994</v>
      </c>
      <c r="O28" s="8"/>
      <c r="P28" s="8">
        <v>8498.7704900000008</v>
      </c>
      <c r="Q28" s="8">
        <v>664036.53466</v>
      </c>
      <c r="R28" s="8">
        <v>3199280.1440900001</v>
      </c>
      <c r="S28" s="8">
        <v>497947.89439999999</v>
      </c>
      <c r="T28" s="8">
        <v>337591.51306999999</v>
      </c>
    </row>
    <row r="29" spans="1:20" ht="12" customHeight="1" x14ac:dyDescent="0.2">
      <c r="A29" s="20" t="s">
        <v>68</v>
      </c>
      <c r="B29" s="12" t="s">
        <v>69</v>
      </c>
      <c r="C29" s="8">
        <v>1389667.8925600001</v>
      </c>
      <c r="D29" s="8">
        <v>1040159.40724</v>
      </c>
      <c r="E29" s="9">
        <v>5845.1005500000001</v>
      </c>
      <c r="F29" s="9"/>
      <c r="G29" s="9"/>
      <c r="H29" s="9"/>
      <c r="I29" s="8">
        <v>147</v>
      </c>
      <c r="J29" s="8">
        <v>123387.18643</v>
      </c>
      <c r="K29" s="8">
        <v>211991.62457000001</v>
      </c>
      <c r="L29" s="9"/>
      <c r="M29" s="8">
        <v>4007.12907</v>
      </c>
      <c r="N29" s="9"/>
      <c r="O29" s="9"/>
      <c r="P29" s="8"/>
      <c r="Q29" s="8">
        <v>821.4126</v>
      </c>
      <c r="R29" s="8"/>
      <c r="S29" s="8">
        <v>3309.0320999999999</v>
      </c>
      <c r="T29" s="9"/>
    </row>
    <row r="30" spans="1:20" ht="12" customHeight="1" x14ac:dyDescent="0.2">
      <c r="A30" s="20" t="s">
        <v>70</v>
      </c>
      <c r="B30" s="12" t="s">
        <v>71</v>
      </c>
      <c r="C30" s="8">
        <v>35.616439999999997</v>
      </c>
      <c r="D30" s="8">
        <v>35.616439999999997</v>
      </c>
      <c r="E30" s="9">
        <v>0</v>
      </c>
      <c r="F30" s="8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2" customHeight="1" x14ac:dyDescent="0.2">
      <c r="A31" s="20" t="s">
        <v>72</v>
      </c>
      <c r="B31" s="12" t="s">
        <v>73</v>
      </c>
      <c r="C31" s="8">
        <v>3734212.40594</v>
      </c>
      <c r="D31" s="8">
        <v>70406.905459999994</v>
      </c>
      <c r="E31" s="9">
        <v>2372850.3512499998</v>
      </c>
      <c r="F31" s="8"/>
      <c r="G31" s="8"/>
      <c r="H31" s="8"/>
      <c r="I31" s="8">
        <v>9365.4179100000001</v>
      </c>
      <c r="J31" s="8">
        <v>593219.78740000003</v>
      </c>
      <c r="K31" s="8">
        <v>7608.0905499999999</v>
      </c>
      <c r="L31" s="8"/>
      <c r="M31" s="8">
        <v>33143.49037</v>
      </c>
      <c r="N31" s="8"/>
      <c r="O31" s="8"/>
      <c r="P31" s="8">
        <v>1886</v>
      </c>
      <c r="Q31" s="8">
        <v>130865.18747</v>
      </c>
      <c r="R31" s="8">
        <v>503345.01684</v>
      </c>
      <c r="S31" s="8">
        <v>11522.15869</v>
      </c>
      <c r="T31" s="8"/>
    </row>
    <row r="32" spans="1:20" ht="12" customHeight="1" x14ac:dyDescent="0.2">
      <c r="A32" s="20" t="s">
        <v>74</v>
      </c>
      <c r="B32" s="12" t="s">
        <v>75</v>
      </c>
      <c r="C32" s="8">
        <v>8836418.8296300005</v>
      </c>
      <c r="D32" s="8">
        <v>73953.83541</v>
      </c>
      <c r="E32" s="9">
        <v>997439.19493999996</v>
      </c>
      <c r="F32" s="8">
        <v>4233177.84925</v>
      </c>
      <c r="G32" s="9"/>
      <c r="H32" s="8">
        <v>51970.825490000003</v>
      </c>
      <c r="I32" s="8">
        <v>25130.385439999998</v>
      </c>
      <c r="J32" s="8">
        <v>1881950.8825099999</v>
      </c>
      <c r="K32" s="8">
        <v>70727.415500000003</v>
      </c>
      <c r="L32" s="9"/>
      <c r="M32" s="8">
        <v>269046.57867000002</v>
      </c>
      <c r="N32" s="8">
        <v>53038.193870000003</v>
      </c>
      <c r="O32" s="8"/>
      <c r="P32" s="8"/>
      <c r="Q32" s="8">
        <v>68830.222129999995</v>
      </c>
      <c r="R32" s="8">
        <v>1073962.9975000001</v>
      </c>
      <c r="S32" s="8">
        <v>14692.50224</v>
      </c>
      <c r="T32" s="8">
        <v>22497.946680000001</v>
      </c>
    </row>
    <row r="33" spans="1:20" ht="12" customHeight="1" x14ac:dyDescent="0.2">
      <c r="A33" s="20" t="s">
        <v>76</v>
      </c>
      <c r="B33" s="12" t="s">
        <v>77</v>
      </c>
      <c r="C33" s="8">
        <v>522089.64039000002</v>
      </c>
      <c r="D33" s="8"/>
      <c r="E33" s="9">
        <v>43225.703939999999</v>
      </c>
      <c r="F33" s="8"/>
      <c r="G33" s="9"/>
      <c r="H33" s="8"/>
      <c r="I33" s="8"/>
      <c r="J33" s="8"/>
      <c r="K33" s="8"/>
      <c r="L33" s="9"/>
      <c r="M33" s="8">
        <v>205342.11163999999</v>
      </c>
      <c r="N33" s="8"/>
      <c r="O33" s="8"/>
      <c r="P33" s="8"/>
      <c r="Q33" s="8">
        <v>4554.44884</v>
      </c>
      <c r="R33" s="8">
        <v>200391.54624</v>
      </c>
      <c r="S33" s="8">
        <v>68575.829729999998</v>
      </c>
      <c r="T33" s="9"/>
    </row>
    <row r="34" spans="1:20" ht="12" customHeight="1" x14ac:dyDescent="0.2">
      <c r="A34" s="20" t="s">
        <v>78</v>
      </c>
      <c r="B34" s="12" t="s">
        <v>79</v>
      </c>
      <c r="C34" s="8">
        <v>13887.93189</v>
      </c>
      <c r="D34" s="8"/>
      <c r="E34" s="9">
        <v>979.02153999999996</v>
      </c>
      <c r="F34" s="8">
        <v>41.924689999999998</v>
      </c>
      <c r="G34" s="8"/>
      <c r="H34" s="8"/>
      <c r="I34" s="8"/>
      <c r="J34" s="8">
        <v>5525.0248000000001</v>
      </c>
      <c r="K34" s="8">
        <v>1048.7</v>
      </c>
      <c r="L34" s="8"/>
      <c r="M34" s="8">
        <v>5956.1958599999998</v>
      </c>
      <c r="N34" s="8"/>
      <c r="O34" s="8"/>
      <c r="P34" s="8"/>
      <c r="Q34" s="8">
        <v>337.065</v>
      </c>
      <c r="R34" s="8"/>
      <c r="S34" s="8"/>
      <c r="T34" s="8"/>
    </row>
    <row r="35" spans="1:20" ht="12" customHeight="1" x14ac:dyDescent="0.2">
      <c r="A35" s="20" t="s">
        <v>80</v>
      </c>
      <c r="B35" s="12" t="s">
        <v>81</v>
      </c>
      <c r="C35" s="8">
        <v>2128683.45793</v>
      </c>
      <c r="D35" s="8">
        <v>156696.31617000001</v>
      </c>
      <c r="E35" s="9">
        <v>966828.47728999995</v>
      </c>
      <c r="F35" s="9"/>
      <c r="G35" s="9"/>
      <c r="H35" s="9"/>
      <c r="I35" s="8"/>
      <c r="J35" s="8"/>
      <c r="K35" s="8"/>
      <c r="L35" s="9"/>
      <c r="M35" s="8">
        <v>438062.12766</v>
      </c>
      <c r="N35" s="9"/>
      <c r="O35" s="9"/>
      <c r="P35" s="9"/>
      <c r="Q35" s="8">
        <v>29322.63048</v>
      </c>
      <c r="R35" s="9">
        <v>127107.48401</v>
      </c>
      <c r="S35" s="8">
        <v>410666.42232000001</v>
      </c>
      <c r="T35" s="9"/>
    </row>
    <row r="36" spans="1:20" ht="12" customHeight="1" x14ac:dyDescent="0.2">
      <c r="A36" s="20" t="s">
        <v>82</v>
      </c>
      <c r="B36" s="12" t="s">
        <v>83</v>
      </c>
      <c r="C36" s="8">
        <v>18729589.800170001</v>
      </c>
      <c r="D36" s="8">
        <v>1073191.0912200001</v>
      </c>
      <c r="E36" s="9">
        <v>3043702.2593399999</v>
      </c>
      <c r="F36" s="9">
        <v>1107828.47511</v>
      </c>
      <c r="G36" s="9"/>
      <c r="H36" s="9">
        <v>44251.17497</v>
      </c>
      <c r="I36" s="9">
        <v>104293.10363</v>
      </c>
      <c r="J36" s="9">
        <v>8500018.0635100007</v>
      </c>
      <c r="K36" s="9">
        <v>772349.83354999998</v>
      </c>
      <c r="L36" s="9"/>
      <c r="M36" s="9">
        <v>1603557.03064</v>
      </c>
      <c r="N36" s="9">
        <v>51673.349390000003</v>
      </c>
      <c r="O36" s="9"/>
      <c r="P36" s="9">
        <v>399.18518999999998</v>
      </c>
      <c r="Q36" s="9">
        <v>753956.58924999996</v>
      </c>
      <c r="R36" s="9">
        <v>1051571.5899499999</v>
      </c>
      <c r="S36" s="9">
        <v>613685.59296000004</v>
      </c>
      <c r="T36" s="9">
        <v>9112.4614600000004</v>
      </c>
    </row>
    <row r="37" spans="1:20" ht="12" customHeight="1" x14ac:dyDescent="0.2">
      <c r="A37" s="20" t="s">
        <v>84</v>
      </c>
      <c r="B37" s="12" t="s">
        <v>85</v>
      </c>
      <c r="C37" s="8">
        <v>270938.80359999998</v>
      </c>
      <c r="D37" s="9">
        <v>32358.028999999999</v>
      </c>
      <c r="E37" s="9">
        <v>15227.892739999999</v>
      </c>
      <c r="F37" s="9"/>
      <c r="G37" s="9"/>
      <c r="H37" s="9"/>
      <c r="I37" s="9"/>
      <c r="J37" s="9">
        <v>10140.70156</v>
      </c>
      <c r="K37" s="9">
        <v>35850.607629999999</v>
      </c>
      <c r="L37" s="9">
        <v>104693.52301999999</v>
      </c>
      <c r="M37" s="9">
        <v>69654.111139999994</v>
      </c>
      <c r="N37" s="9"/>
      <c r="O37" s="9"/>
      <c r="P37" s="9"/>
      <c r="Q37" s="9">
        <v>3013.93851</v>
      </c>
      <c r="R37" s="9"/>
      <c r="S37" s="9"/>
      <c r="T37" s="9"/>
    </row>
    <row r="38" spans="1:20" ht="12" customHeight="1" x14ac:dyDescent="0.2">
      <c r="A38" s="20" t="s">
        <v>86</v>
      </c>
      <c r="B38" s="12" t="s">
        <v>87</v>
      </c>
      <c r="C38" s="8">
        <v>16471524.77847</v>
      </c>
      <c r="D38" s="8">
        <v>2108416.1317599998</v>
      </c>
      <c r="E38" s="9">
        <v>1126127.4935900001</v>
      </c>
      <c r="F38" s="9">
        <v>4385245.3567599999</v>
      </c>
      <c r="G38" s="9"/>
      <c r="H38" s="9">
        <v>86268.583209999997</v>
      </c>
      <c r="I38" s="9">
        <v>41278.553379999998</v>
      </c>
      <c r="J38" s="8">
        <v>4539042.3153200001</v>
      </c>
      <c r="K38" s="8">
        <v>1274540.1080499999</v>
      </c>
      <c r="L38" s="9">
        <v>193874.93646</v>
      </c>
      <c r="M38" s="8">
        <v>1979520.7372300001</v>
      </c>
      <c r="N38" s="9">
        <v>114996.60381</v>
      </c>
      <c r="O38" s="9"/>
      <c r="P38" s="8">
        <v>3221.1080000000002</v>
      </c>
      <c r="Q38" s="8">
        <v>292156.55713999999</v>
      </c>
      <c r="R38" s="8">
        <v>113546.44216000001</v>
      </c>
      <c r="S38" s="8">
        <v>132023.39691000001</v>
      </c>
      <c r="T38" s="9">
        <v>81266.454689999999</v>
      </c>
    </row>
    <row r="39" spans="1:20" ht="12" customHeight="1" x14ac:dyDescent="0.2">
      <c r="A39" s="20" t="s">
        <v>88</v>
      </c>
      <c r="B39" s="12" t="s">
        <v>89</v>
      </c>
      <c r="C39" s="8">
        <v>497106.32026000001</v>
      </c>
      <c r="D39" s="8">
        <v>2441.6674200000002</v>
      </c>
      <c r="E39" s="9">
        <v>5989.4778699999997</v>
      </c>
      <c r="F39" s="8">
        <v>464400.92106000002</v>
      </c>
      <c r="G39" s="9"/>
      <c r="H39" s="8"/>
      <c r="I39" s="8"/>
      <c r="J39" s="8">
        <v>14782.959489999999</v>
      </c>
      <c r="K39" s="8">
        <v>23.18721</v>
      </c>
      <c r="L39" s="9"/>
      <c r="M39" s="8">
        <v>6428.5793199999998</v>
      </c>
      <c r="N39" s="8"/>
      <c r="O39" s="8"/>
      <c r="P39" s="9"/>
      <c r="Q39" s="8">
        <v>2935.7999300000001</v>
      </c>
      <c r="R39" s="8">
        <v>-1.1467099999999999</v>
      </c>
      <c r="S39" s="8">
        <v>104.87466999999999</v>
      </c>
      <c r="T39" s="8"/>
    </row>
    <row r="40" spans="1:20" ht="12" customHeight="1" x14ac:dyDescent="0.2">
      <c r="A40" s="20" t="s">
        <v>90</v>
      </c>
      <c r="B40" s="12" t="s">
        <v>91</v>
      </c>
      <c r="C40" s="8">
        <v>4073408.0361299999</v>
      </c>
      <c r="D40" s="9">
        <v>69262.282600000006</v>
      </c>
      <c r="E40" s="9">
        <v>2117358.9005200001</v>
      </c>
      <c r="F40" s="9">
        <v>1641584.80171</v>
      </c>
      <c r="G40" s="9">
        <v>93400.13</v>
      </c>
      <c r="H40" s="9"/>
      <c r="I40" s="9">
        <v>440.38362999999998</v>
      </c>
      <c r="J40" s="9">
        <v>89360.822459999996</v>
      </c>
      <c r="K40" s="9">
        <v>32293.385419999999</v>
      </c>
      <c r="L40" s="9"/>
      <c r="M40" s="9">
        <v>18953.211360000001</v>
      </c>
      <c r="N40" s="9"/>
      <c r="O40" s="9"/>
      <c r="P40" s="9">
        <v>123</v>
      </c>
      <c r="Q40" s="9">
        <v>6010.6546099999996</v>
      </c>
      <c r="R40" s="9">
        <v>560.71591000000001</v>
      </c>
      <c r="S40" s="9">
        <v>4059.74791</v>
      </c>
      <c r="T40" s="9"/>
    </row>
    <row r="41" spans="1:20" ht="12" customHeight="1" x14ac:dyDescent="0.2">
      <c r="A41" s="20" t="s">
        <v>261</v>
      </c>
      <c r="B41" s="12" t="s">
        <v>262</v>
      </c>
      <c r="C41" s="8">
        <v>4616</v>
      </c>
      <c r="D41" s="9">
        <v>4616</v>
      </c>
      <c r="E41" s="9">
        <v>0</v>
      </c>
      <c r="F41" s="9"/>
      <c r="G41" s="9"/>
      <c r="H41" s="9"/>
      <c r="I41" s="9"/>
      <c r="J41" s="8"/>
      <c r="K41" s="9"/>
      <c r="L41" s="9"/>
      <c r="M41" s="8"/>
      <c r="N41" s="9"/>
      <c r="O41" s="9"/>
      <c r="P41" s="9"/>
      <c r="Q41" s="8"/>
      <c r="R41" s="8"/>
      <c r="S41" s="8"/>
      <c r="T41" s="9"/>
    </row>
    <row r="42" spans="1:20" ht="12" customHeight="1" x14ac:dyDescent="0.2">
      <c r="A42" s="20" t="s">
        <v>92</v>
      </c>
      <c r="B42" s="12" t="s">
        <v>93</v>
      </c>
      <c r="C42" s="8">
        <v>332376.10168999998</v>
      </c>
      <c r="D42" s="9">
        <v>5938.6790099999998</v>
      </c>
      <c r="E42" s="9">
        <v>23932.770380000002</v>
      </c>
      <c r="F42" s="8"/>
      <c r="G42" s="9"/>
      <c r="H42" s="9"/>
      <c r="I42" s="9">
        <v>1209.0414000000001</v>
      </c>
      <c r="J42" s="8">
        <v>215032.57717</v>
      </c>
      <c r="K42" s="8">
        <v>5095.3342700000003</v>
      </c>
      <c r="L42" s="9"/>
      <c r="M42" s="8">
        <v>50235.256009999997</v>
      </c>
      <c r="N42" s="9"/>
      <c r="O42" s="9"/>
      <c r="P42" s="9">
        <v>956</v>
      </c>
      <c r="Q42" s="8">
        <v>13849.830749999999</v>
      </c>
      <c r="R42" s="9">
        <v>8570.74575</v>
      </c>
      <c r="S42" s="9">
        <v>7555.8669499999996</v>
      </c>
      <c r="T42" s="9"/>
    </row>
    <row r="43" spans="1:20" ht="12" customHeight="1" x14ac:dyDescent="0.2">
      <c r="A43" s="20" t="s">
        <v>94</v>
      </c>
      <c r="B43" s="12" t="s">
        <v>95</v>
      </c>
      <c r="C43" s="8">
        <v>174205083.41415</v>
      </c>
      <c r="D43" s="9">
        <v>26181451.97439</v>
      </c>
      <c r="E43" s="9">
        <v>3972597.0216000001</v>
      </c>
      <c r="F43" s="9">
        <v>45507998.789279997</v>
      </c>
      <c r="G43" s="9">
        <v>274055.63613</v>
      </c>
      <c r="H43" s="9">
        <v>339694.45146000001</v>
      </c>
      <c r="I43" s="9"/>
      <c r="J43" s="9">
        <v>39313604.220530003</v>
      </c>
      <c r="K43" s="9">
        <v>14130526.339269999</v>
      </c>
      <c r="L43" s="9">
        <v>2060045.81174</v>
      </c>
      <c r="M43" s="9">
        <v>28852545.813859999</v>
      </c>
      <c r="N43" s="9">
        <v>453047.37332000001</v>
      </c>
      <c r="O43" s="9"/>
      <c r="P43" s="9">
        <v>6403.5</v>
      </c>
      <c r="Q43" s="9">
        <v>4479033.2420600001</v>
      </c>
      <c r="R43" s="9">
        <v>3539763.9007299999</v>
      </c>
      <c r="S43" s="9">
        <v>4842959.1242000004</v>
      </c>
      <c r="T43" s="9">
        <v>251356.21557999999</v>
      </c>
    </row>
    <row r="44" spans="1:20" ht="12" customHeight="1" x14ac:dyDescent="0.2">
      <c r="A44" s="20" t="s">
        <v>96</v>
      </c>
      <c r="B44" s="12" t="s">
        <v>97</v>
      </c>
      <c r="C44" s="8">
        <v>2227210.9637099998</v>
      </c>
      <c r="D44" s="8">
        <v>117273.121</v>
      </c>
      <c r="E44" s="9">
        <v>92449.883799999996</v>
      </c>
      <c r="F44" s="9">
        <v>1013518.23972</v>
      </c>
      <c r="G44" s="9"/>
      <c r="H44" s="9"/>
      <c r="I44" s="9">
        <v>3649.70694</v>
      </c>
      <c r="J44" s="8">
        <v>631790.10198000004</v>
      </c>
      <c r="K44" s="8">
        <v>35523.218350000003</v>
      </c>
      <c r="L44" s="8"/>
      <c r="M44" s="8">
        <v>138679.39105999999</v>
      </c>
      <c r="N44" s="9"/>
      <c r="O44" s="9"/>
      <c r="P44" s="9">
        <v>127</v>
      </c>
      <c r="Q44" s="8">
        <v>22682.402829999999</v>
      </c>
      <c r="R44" s="9">
        <v>156261.31018999999</v>
      </c>
      <c r="S44" s="9">
        <v>8338.2705000000005</v>
      </c>
      <c r="T44" s="9">
        <v>6918.3173399999996</v>
      </c>
    </row>
    <row r="45" spans="1:20" ht="12" customHeight="1" x14ac:dyDescent="0.2">
      <c r="A45" s="20" t="s">
        <v>98</v>
      </c>
      <c r="B45" s="12" t="s">
        <v>99</v>
      </c>
      <c r="C45" s="8">
        <v>7904442.1405100003</v>
      </c>
      <c r="D45" s="8">
        <v>651239.00424000004</v>
      </c>
      <c r="E45" s="9">
        <v>628797.81417999999</v>
      </c>
      <c r="F45" s="8">
        <v>519759.83390999999</v>
      </c>
      <c r="G45" s="9"/>
      <c r="H45" s="8">
        <v>30846.68347</v>
      </c>
      <c r="I45" s="8">
        <v>23128.353299999999</v>
      </c>
      <c r="J45" s="8">
        <v>1449041.28265</v>
      </c>
      <c r="K45" s="8">
        <v>1786262.87362</v>
      </c>
      <c r="L45" s="8">
        <v>306500.30194999999</v>
      </c>
      <c r="M45" s="8">
        <v>1677248.6103999999</v>
      </c>
      <c r="N45" s="8">
        <v>20521.583460000002</v>
      </c>
      <c r="O45" s="8"/>
      <c r="P45" s="8">
        <v>1130.4918</v>
      </c>
      <c r="Q45" s="8">
        <v>486799.35239000001</v>
      </c>
      <c r="R45" s="8">
        <v>87884.716249999998</v>
      </c>
      <c r="S45" s="8">
        <v>180070.38563999999</v>
      </c>
      <c r="T45" s="8">
        <v>55210.85325</v>
      </c>
    </row>
    <row r="46" spans="1:20" ht="12" customHeight="1" x14ac:dyDescent="0.2">
      <c r="A46" s="20" t="s">
        <v>100</v>
      </c>
      <c r="B46" s="12" t="s">
        <v>101</v>
      </c>
      <c r="C46" s="8">
        <v>7034847.0843700003</v>
      </c>
      <c r="D46" s="8">
        <v>91913.258700000006</v>
      </c>
      <c r="E46" s="9">
        <v>647045.31943000003</v>
      </c>
      <c r="F46" s="8">
        <v>4226066.29715</v>
      </c>
      <c r="G46" s="9"/>
      <c r="H46" s="9">
        <v>23641.430499999999</v>
      </c>
      <c r="I46" s="9">
        <v>613108.32854000002</v>
      </c>
      <c r="J46" s="8">
        <v>604376.78199000005</v>
      </c>
      <c r="K46" s="9">
        <v>25742.498619999998</v>
      </c>
      <c r="L46" s="9">
        <v>4221.3666000000003</v>
      </c>
      <c r="M46" s="8">
        <v>672405.38936000003</v>
      </c>
      <c r="N46" s="9">
        <v>18173.288270000001</v>
      </c>
      <c r="O46" s="9"/>
      <c r="P46" s="9">
        <v>1335</v>
      </c>
      <c r="Q46" s="8">
        <v>21476.09737</v>
      </c>
      <c r="R46" s="8">
        <v>61887.785080000001</v>
      </c>
      <c r="S46" s="9">
        <v>1984.85916</v>
      </c>
      <c r="T46" s="9">
        <v>21469.383600000001</v>
      </c>
    </row>
    <row r="47" spans="1:20" ht="12" customHeight="1" x14ac:dyDescent="0.2">
      <c r="A47" s="20" t="s">
        <v>102</v>
      </c>
      <c r="B47" s="12" t="s">
        <v>103</v>
      </c>
      <c r="C47" s="8">
        <v>3567781.2466500001</v>
      </c>
      <c r="D47" s="8">
        <v>18544.914379999998</v>
      </c>
      <c r="E47" s="9">
        <v>585081.25349999999</v>
      </c>
      <c r="F47" s="8">
        <v>286768.88546000002</v>
      </c>
      <c r="G47" s="8"/>
      <c r="H47" s="9"/>
      <c r="I47" s="8">
        <v>5039.1570499999998</v>
      </c>
      <c r="J47" s="8">
        <v>646718.40702000004</v>
      </c>
      <c r="K47" s="8"/>
      <c r="L47" s="9"/>
      <c r="M47" s="8">
        <v>1289.99342</v>
      </c>
      <c r="N47" s="9"/>
      <c r="O47" s="9"/>
      <c r="P47" s="9"/>
      <c r="Q47" s="8"/>
      <c r="R47" s="8">
        <v>2024338.63582</v>
      </c>
      <c r="S47" s="8"/>
      <c r="T47" s="9"/>
    </row>
    <row r="48" spans="1:20" ht="12" customHeight="1" x14ac:dyDescent="0.2">
      <c r="A48" s="20" t="s">
        <v>104</v>
      </c>
      <c r="B48" s="12" t="s">
        <v>105</v>
      </c>
      <c r="C48" s="8">
        <v>1549997.89745</v>
      </c>
      <c r="D48" s="9"/>
      <c r="E48" s="9">
        <v>357.04455000000002</v>
      </c>
      <c r="F48" s="9"/>
      <c r="G48" s="9"/>
      <c r="H48" s="9"/>
      <c r="I48" s="9"/>
      <c r="J48" s="9">
        <v>448.04178000000002</v>
      </c>
      <c r="K48" s="9">
        <v>1290321.0600999999</v>
      </c>
      <c r="L48" s="9"/>
      <c r="M48" s="9">
        <v>160790.05437999999</v>
      </c>
      <c r="N48" s="9"/>
      <c r="O48" s="9"/>
      <c r="P48" s="9"/>
      <c r="Q48" s="9">
        <v>77977.485029999996</v>
      </c>
      <c r="R48" s="9">
        <v>20104.211609999998</v>
      </c>
      <c r="S48" s="9"/>
      <c r="T48" s="9"/>
    </row>
    <row r="49" spans="1:20" ht="12" customHeight="1" x14ac:dyDescent="0.2">
      <c r="A49" s="20" t="s">
        <v>106</v>
      </c>
      <c r="B49" s="12" t="s">
        <v>107</v>
      </c>
      <c r="C49" s="8">
        <v>557337.38077000005</v>
      </c>
      <c r="D49" s="8">
        <v>253311.77499999999</v>
      </c>
      <c r="E49" s="9">
        <v>135047.86365000001</v>
      </c>
      <c r="F49" s="9"/>
      <c r="G49" s="9"/>
      <c r="H49" s="9"/>
      <c r="I49" s="8"/>
      <c r="J49" s="8"/>
      <c r="K49" s="8"/>
      <c r="L49" s="9"/>
      <c r="M49" s="8">
        <v>86009.774300000005</v>
      </c>
      <c r="N49" s="9"/>
      <c r="O49" s="9"/>
      <c r="P49" s="8"/>
      <c r="Q49" s="8">
        <v>40957.198940000002</v>
      </c>
      <c r="R49" s="8">
        <v>13648.531230000001</v>
      </c>
      <c r="S49" s="8">
        <v>28362.237649999999</v>
      </c>
      <c r="T49" s="9"/>
    </row>
    <row r="50" spans="1:20" ht="12" customHeight="1" x14ac:dyDescent="0.2">
      <c r="A50" s="20" t="s">
        <v>108</v>
      </c>
      <c r="B50" s="12" t="s">
        <v>109</v>
      </c>
      <c r="C50" s="8">
        <v>995105.36832999997</v>
      </c>
      <c r="D50" s="9">
        <v>441974.53126000002</v>
      </c>
      <c r="E50" s="9">
        <v>91082.293220000007</v>
      </c>
      <c r="F50" s="9"/>
      <c r="G50" s="9"/>
      <c r="H50" s="9"/>
      <c r="I50" s="9"/>
      <c r="J50" s="9">
        <v>15400.548119999999</v>
      </c>
      <c r="K50" s="9">
        <v>211078.51672000001</v>
      </c>
      <c r="L50" s="9"/>
      <c r="M50" s="9">
        <v>235565.72901000001</v>
      </c>
      <c r="N50" s="9"/>
      <c r="O50" s="9"/>
      <c r="P50" s="9"/>
      <c r="Q50" s="9">
        <v>3.75</v>
      </c>
      <c r="R50" s="9"/>
      <c r="S50" s="9"/>
      <c r="T50" s="9"/>
    </row>
    <row r="51" spans="1:20" ht="12" customHeight="1" x14ac:dyDescent="0.2">
      <c r="A51" s="20" t="s">
        <v>110</v>
      </c>
      <c r="B51" s="12" t="s">
        <v>111</v>
      </c>
      <c r="C51" s="8">
        <v>13585.39408</v>
      </c>
      <c r="D51" s="9">
        <v>11442.64997</v>
      </c>
      <c r="E51" s="9">
        <v>869.25342999999998</v>
      </c>
      <c r="F51" s="9"/>
      <c r="G51" s="9"/>
      <c r="H51" s="9"/>
      <c r="I51" s="9">
        <v>820.37288999999998</v>
      </c>
      <c r="J51" s="9"/>
      <c r="K51" s="8">
        <v>-1799.24954</v>
      </c>
      <c r="L51" s="9"/>
      <c r="M51" s="8">
        <v>1067.01956</v>
      </c>
      <c r="N51" s="9"/>
      <c r="O51" s="9"/>
      <c r="P51" s="9"/>
      <c r="Q51" s="9">
        <v>1043.99495</v>
      </c>
      <c r="R51" s="9">
        <v>-44.559350000000002</v>
      </c>
      <c r="S51" s="9">
        <v>185.91217</v>
      </c>
      <c r="T51" s="9"/>
    </row>
    <row r="52" spans="1:20" ht="12" customHeight="1" x14ac:dyDescent="0.2">
      <c r="A52" s="20" t="s">
        <v>112</v>
      </c>
      <c r="B52" s="12" t="s">
        <v>113</v>
      </c>
      <c r="C52" s="8">
        <v>9209245.9660400003</v>
      </c>
      <c r="D52" s="9">
        <v>362072.82909000001</v>
      </c>
      <c r="E52" s="9">
        <v>1544122.13546</v>
      </c>
      <c r="F52" s="9"/>
      <c r="G52" s="9"/>
      <c r="H52" s="9">
        <v>15315.076230000001</v>
      </c>
      <c r="I52" s="9">
        <v>1919.7487000000001</v>
      </c>
      <c r="J52" s="9">
        <v>345181.16129000002</v>
      </c>
      <c r="K52" s="9">
        <v>36487.023200000003</v>
      </c>
      <c r="L52" s="9">
        <v>3690944.7916100002</v>
      </c>
      <c r="M52" s="9">
        <v>2457177.7098599998</v>
      </c>
      <c r="N52" s="9">
        <v>22075.537499999999</v>
      </c>
      <c r="O52" s="9"/>
      <c r="P52" s="9"/>
      <c r="Q52" s="9">
        <v>58427.041530000002</v>
      </c>
      <c r="R52" s="9">
        <v>568987.99705999997</v>
      </c>
      <c r="S52" s="9">
        <v>23021.53125</v>
      </c>
      <c r="T52" s="9">
        <v>83513.383260000002</v>
      </c>
    </row>
    <row r="53" spans="1:20" ht="12" customHeight="1" x14ac:dyDescent="0.2">
      <c r="A53" s="20" t="s">
        <v>114</v>
      </c>
      <c r="B53" s="12" t="s">
        <v>115</v>
      </c>
      <c r="C53" s="8">
        <v>1134491.9092600001</v>
      </c>
      <c r="D53" s="8">
        <v>107870.22779</v>
      </c>
      <c r="E53" s="9">
        <v>68521.371419999996</v>
      </c>
      <c r="F53" s="8">
        <v>763780.72973999998</v>
      </c>
      <c r="G53" s="9"/>
      <c r="H53" s="9"/>
      <c r="I53" s="8">
        <v>71.44</v>
      </c>
      <c r="J53" s="8">
        <v>123076.3676</v>
      </c>
      <c r="K53" s="8">
        <v>7839.2803899999999</v>
      </c>
      <c r="L53" s="9"/>
      <c r="M53" s="8">
        <v>19408.229210000001</v>
      </c>
      <c r="N53" s="9"/>
      <c r="O53" s="9"/>
      <c r="P53" s="8">
        <v>21396.248769999998</v>
      </c>
      <c r="Q53" s="8">
        <v>13995.44931</v>
      </c>
      <c r="R53" s="8">
        <v>68</v>
      </c>
      <c r="S53" s="8">
        <v>8464.5650299999998</v>
      </c>
      <c r="T53" s="8"/>
    </row>
    <row r="54" spans="1:20" ht="12" customHeight="1" x14ac:dyDescent="0.2">
      <c r="A54" s="20" t="s">
        <v>116</v>
      </c>
      <c r="B54" s="12" t="s">
        <v>117</v>
      </c>
      <c r="C54" s="8">
        <v>217754.90006000001</v>
      </c>
      <c r="D54" s="8">
        <v>62596.98</v>
      </c>
      <c r="E54" s="9">
        <v>55.275959999999998</v>
      </c>
      <c r="F54" s="8"/>
      <c r="G54" s="9"/>
      <c r="H54" s="8"/>
      <c r="I54" s="8"/>
      <c r="J54" s="8"/>
      <c r="K54" s="8"/>
      <c r="L54" s="8"/>
      <c r="M54" s="8">
        <v>154866.57991999999</v>
      </c>
      <c r="N54" s="8"/>
      <c r="O54" s="8"/>
      <c r="P54" s="8"/>
      <c r="Q54" s="8">
        <v>208.98</v>
      </c>
      <c r="R54" s="8">
        <v>27.08418</v>
      </c>
      <c r="S54" s="8"/>
      <c r="T54" s="8"/>
    </row>
    <row r="55" spans="1:20" ht="12" customHeight="1" x14ac:dyDescent="0.2">
      <c r="A55" s="20" t="s">
        <v>118</v>
      </c>
      <c r="B55" s="12" t="s">
        <v>119</v>
      </c>
      <c r="C55" s="8">
        <v>26657110.939070001</v>
      </c>
      <c r="D55" s="8">
        <v>1519777.3265199999</v>
      </c>
      <c r="E55" s="9">
        <v>2525537.6990800002</v>
      </c>
      <c r="F55" s="8">
        <v>11985575.25639</v>
      </c>
      <c r="G55" s="9">
        <v>39002.870000000003</v>
      </c>
      <c r="H55" s="9">
        <v>80321.565140000006</v>
      </c>
      <c r="I55" s="8">
        <v>51037.740640000004</v>
      </c>
      <c r="J55" s="8">
        <v>5578580.5364699997</v>
      </c>
      <c r="K55" s="8">
        <v>986088.12294999999</v>
      </c>
      <c r="L55" s="9"/>
      <c r="M55" s="8">
        <v>3056556.4848000002</v>
      </c>
      <c r="N55" s="9">
        <v>88677.035510000002</v>
      </c>
      <c r="O55" s="9"/>
      <c r="P55" s="9">
        <v>5328.0730000000003</v>
      </c>
      <c r="Q55" s="8">
        <v>275414.30833999999</v>
      </c>
      <c r="R55" s="8">
        <v>397833.38676000002</v>
      </c>
      <c r="S55" s="8">
        <v>29255.110700000001</v>
      </c>
      <c r="T55" s="8">
        <v>38125.422769999997</v>
      </c>
    </row>
    <row r="56" spans="1:20" ht="12" customHeight="1" x14ac:dyDescent="0.2">
      <c r="A56" s="20" t="s">
        <v>120</v>
      </c>
      <c r="B56" s="12" t="s">
        <v>121</v>
      </c>
      <c r="C56" s="8">
        <v>1289754.4897700001</v>
      </c>
      <c r="D56" s="9">
        <v>4664.1334299999999</v>
      </c>
      <c r="E56" s="9">
        <v>18459.030200000001</v>
      </c>
      <c r="F56" s="9"/>
      <c r="G56" s="9"/>
      <c r="H56" s="9"/>
      <c r="I56" s="9">
        <v>77074.661810000005</v>
      </c>
      <c r="J56" s="9">
        <v>1186447.24973</v>
      </c>
      <c r="K56" s="9"/>
      <c r="L56" s="9"/>
      <c r="M56" s="9">
        <v>3109.4146000000001</v>
      </c>
      <c r="N56" s="9"/>
      <c r="O56" s="9"/>
      <c r="P56" s="9"/>
      <c r="Q56" s="9"/>
      <c r="R56" s="9"/>
      <c r="S56" s="9"/>
      <c r="T56" s="9"/>
    </row>
    <row r="57" spans="1:20" ht="12" customHeight="1" x14ac:dyDescent="0.2">
      <c r="A57" s="20" t="s">
        <v>122</v>
      </c>
      <c r="B57" s="12" t="s">
        <v>123</v>
      </c>
      <c r="C57" s="8">
        <v>1279110.22383</v>
      </c>
      <c r="D57" s="9">
        <v>327592.85525999998</v>
      </c>
      <c r="E57" s="9">
        <v>19107.742539999999</v>
      </c>
      <c r="F57" s="9">
        <v>20419.0141</v>
      </c>
      <c r="G57" s="9"/>
      <c r="H57" s="9">
        <v>16775.843250000002</v>
      </c>
      <c r="I57" s="9"/>
      <c r="J57" s="9">
        <v>2077.5234599999999</v>
      </c>
      <c r="K57" s="8">
        <v>54540.253550000001</v>
      </c>
      <c r="L57" s="9"/>
      <c r="M57" s="8">
        <v>764225.62269999995</v>
      </c>
      <c r="N57" s="9">
        <v>14962.12204</v>
      </c>
      <c r="O57" s="9"/>
      <c r="P57" s="9"/>
      <c r="Q57" s="8">
        <v>41152.956059999997</v>
      </c>
      <c r="R57" s="8">
        <v>506.875</v>
      </c>
      <c r="S57" s="9">
        <v>17430.002</v>
      </c>
      <c r="T57" s="9">
        <v>319.41386999999997</v>
      </c>
    </row>
    <row r="58" spans="1:20" ht="12" customHeight="1" x14ac:dyDescent="0.2">
      <c r="A58" s="20" t="s">
        <v>124</v>
      </c>
      <c r="B58" s="12" t="s">
        <v>125</v>
      </c>
      <c r="C58" s="8">
        <v>52099.105739999999</v>
      </c>
      <c r="D58" s="8">
        <v>22755.5</v>
      </c>
      <c r="E58" s="9">
        <v>9</v>
      </c>
      <c r="F58" s="9">
        <v>11361.2212</v>
      </c>
      <c r="G58" s="9"/>
      <c r="H58" s="9"/>
      <c r="I58" s="9"/>
      <c r="J58" s="9">
        <v>16436.105780000002</v>
      </c>
      <c r="K58" s="9">
        <v>0.5</v>
      </c>
      <c r="L58" s="9"/>
      <c r="M58" s="8">
        <v>989.59884999999997</v>
      </c>
      <c r="N58" s="9"/>
      <c r="O58" s="9"/>
      <c r="P58" s="9"/>
      <c r="Q58" s="8">
        <v>1</v>
      </c>
      <c r="R58" s="9">
        <v>546.17990999999995</v>
      </c>
      <c r="S58" s="8"/>
      <c r="T58" s="9"/>
    </row>
    <row r="59" spans="1:20" ht="12" customHeight="1" x14ac:dyDescent="0.2">
      <c r="A59" s="20" t="s">
        <v>126</v>
      </c>
      <c r="B59" s="12" t="s">
        <v>127</v>
      </c>
      <c r="C59" s="8">
        <v>930345.56597999996</v>
      </c>
      <c r="D59" s="8">
        <v>151403.4602</v>
      </c>
      <c r="E59" s="9">
        <v>31813.949199999999</v>
      </c>
      <c r="F59" s="9">
        <v>15011.51187</v>
      </c>
      <c r="G59" s="9"/>
      <c r="H59" s="8"/>
      <c r="I59" s="8">
        <v>555.06255999999996</v>
      </c>
      <c r="J59" s="8">
        <v>35654.837670000001</v>
      </c>
      <c r="K59" s="8">
        <v>651334.70692999999</v>
      </c>
      <c r="L59" s="8"/>
      <c r="M59" s="8">
        <v>27352.158879999999</v>
      </c>
      <c r="N59" s="8"/>
      <c r="O59" s="8"/>
      <c r="P59" s="9"/>
      <c r="Q59" s="8">
        <v>14501.64647</v>
      </c>
      <c r="R59" s="8">
        <v>828.3809</v>
      </c>
      <c r="S59" s="8">
        <v>201.16121999999999</v>
      </c>
      <c r="T59" s="8">
        <v>1688.6900800000001</v>
      </c>
    </row>
    <row r="60" spans="1:20" ht="12" customHeight="1" x14ac:dyDescent="0.2">
      <c r="A60" s="20" t="s">
        <v>128</v>
      </c>
      <c r="B60" s="12" t="s">
        <v>129</v>
      </c>
      <c r="C60" s="8">
        <v>3740549.9037000001</v>
      </c>
      <c r="D60" s="8">
        <v>664127.92964999995</v>
      </c>
      <c r="E60" s="9">
        <v>86633.243650000004</v>
      </c>
      <c r="F60" s="8"/>
      <c r="G60" s="9"/>
      <c r="H60" s="9">
        <v>46732.171439999998</v>
      </c>
      <c r="I60" s="8"/>
      <c r="J60" s="8">
        <v>-921.33741999999995</v>
      </c>
      <c r="K60" s="8">
        <v>779005.69314999995</v>
      </c>
      <c r="L60" s="9"/>
      <c r="M60" s="8">
        <v>1350028.4347399999</v>
      </c>
      <c r="N60" s="9">
        <v>74859.325530000002</v>
      </c>
      <c r="O60" s="9"/>
      <c r="P60" s="8"/>
      <c r="Q60" s="8">
        <v>175701.70504</v>
      </c>
      <c r="R60" s="8">
        <v>555006.92364000005</v>
      </c>
      <c r="S60" s="8">
        <v>7537.9434600000004</v>
      </c>
      <c r="T60" s="9">
        <v>1837.8708200000001</v>
      </c>
    </row>
    <row r="61" spans="1:20" ht="12" customHeight="1" x14ac:dyDescent="0.2">
      <c r="A61" s="20" t="s">
        <v>130</v>
      </c>
      <c r="B61" s="12" t="s">
        <v>131</v>
      </c>
      <c r="C61" s="8">
        <v>56181995.301080003</v>
      </c>
      <c r="D61" s="8">
        <v>55101055.932209998</v>
      </c>
      <c r="E61" s="9">
        <v>1080939.3688699999</v>
      </c>
      <c r="F61" s="9"/>
      <c r="G61" s="9"/>
      <c r="H61" s="9"/>
      <c r="I61" s="9"/>
      <c r="J61" s="9"/>
      <c r="K61" s="9"/>
      <c r="L61" s="9"/>
      <c r="M61" s="8"/>
      <c r="N61" s="9"/>
      <c r="O61" s="9"/>
      <c r="P61" s="9"/>
      <c r="Q61" s="8"/>
      <c r="R61" s="9"/>
      <c r="S61" s="9"/>
      <c r="T61" s="9"/>
    </row>
    <row r="62" spans="1:20" ht="12" customHeight="1" x14ac:dyDescent="0.2">
      <c r="A62" s="20" t="s">
        <v>132</v>
      </c>
      <c r="B62" s="12" t="s">
        <v>133</v>
      </c>
      <c r="C62" s="8">
        <v>378437.68599000003</v>
      </c>
      <c r="D62" s="8"/>
      <c r="E62" s="9">
        <v>273565.32056000002</v>
      </c>
      <c r="F62" s="9"/>
      <c r="G62" s="9"/>
      <c r="H62" s="9"/>
      <c r="I62" s="9"/>
      <c r="J62" s="9"/>
      <c r="K62" s="9"/>
      <c r="L62" s="9"/>
      <c r="M62" s="8">
        <v>67432.433520000006</v>
      </c>
      <c r="N62" s="9"/>
      <c r="O62" s="9"/>
      <c r="P62" s="9"/>
      <c r="Q62" s="8">
        <v>9434.6264200000005</v>
      </c>
      <c r="R62" s="9">
        <v>28005.305489999999</v>
      </c>
      <c r="S62" s="8"/>
      <c r="T62" s="9"/>
    </row>
    <row r="63" spans="1:20" ht="12" customHeight="1" x14ac:dyDescent="0.2">
      <c r="A63" s="20" t="s">
        <v>134</v>
      </c>
      <c r="B63" s="12" t="s">
        <v>135</v>
      </c>
      <c r="C63" s="8">
        <v>329107.27434</v>
      </c>
      <c r="D63" s="8">
        <v>327014.61671999999</v>
      </c>
      <c r="E63" s="9">
        <v>2092.65762</v>
      </c>
      <c r="F63" s="8"/>
      <c r="G63" s="8"/>
      <c r="H63" s="8"/>
      <c r="I63" s="8"/>
      <c r="J63" s="8"/>
      <c r="K63" s="8"/>
      <c r="L63" s="9"/>
      <c r="M63" s="8"/>
      <c r="N63" s="8"/>
      <c r="O63" s="8"/>
      <c r="P63" s="8"/>
      <c r="Q63" s="8"/>
      <c r="R63" s="8"/>
      <c r="S63" s="8"/>
      <c r="T63" s="8"/>
    </row>
    <row r="64" spans="1:20" ht="12" customHeight="1" x14ac:dyDescent="0.2">
      <c r="A64" s="20" t="s">
        <v>136</v>
      </c>
      <c r="B64" s="12" t="s">
        <v>137</v>
      </c>
      <c r="C64" s="8">
        <v>285076.05800000002</v>
      </c>
      <c r="D64" s="8">
        <v>285076.05800000002</v>
      </c>
      <c r="E64" s="9">
        <v>0</v>
      </c>
      <c r="F64" s="9"/>
      <c r="G64" s="9"/>
      <c r="H64" s="9"/>
      <c r="I64" s="8"/>
      <c r="J64" s="8"/>
      <c r="K64" s="9"/>
      <c r="L64" s="9"/>
      <c r="M64" s="8"/>
      <c r="N64" s="9"/>
      <c r="O64" s="9"/>
      <c r="P64" s="9"/>
      <c r="Q64" s="9"/>
      <c r="R64" s="9"/>
      <c r="S64" s="9"/>
      <c r="T64" s="9"/>
    </row>
    <row r="65" spans="1:20" ht="12" customHeight="1" x14ac:dyDescent="0.2">
      <c r="A65" s="20" t="s">
        <v>138</v>
      </c>
      <c r="B65" s="12" t="s">
        <v>139</v>
      </c>
      <c r="C65" s="8">
        <v>481006.28304000001</v>
      </c>
      <c r="D65" s="8">
        <v>30231.79</v>
      </c>
      <c r="E65" s="9">
        <v>53056.850010000002</v>
      </c>
      <c r="F65" s="8"/>
      <c r="G65" s="9"/>
      <c r="H65" s="8"/>
      <c r="I65" s="9"/>
      <c r="J65" s="8"/>
      <c r="K65" s="8"/>
      <c r="L65" s="9"/>
      <c r="M65" s="8"/>
      <c r="N65" s="8"/>
      <c r="O65" s="8"/>
      <c r="P65" s="9"/>
      <c r="Q65" s="8">
        <v>397717.64302999998</v>
      </c>
      <c r="R65" s="8"/>
      <c r="S65" s="8"/>
      <c r="T65" s="8"/>
    </row>
    <row r="66" spans="1:20" ht="12" customHeight="1" x14ac:dyDescent="0.2">
      <c r="A66" s="20" t="s">
        <v>140</v>
      </c>
      <c r="B66" s="12" t="s">
        <v>141</v>
      </c>
      <c r="C66" s="8">
        <v>46302.963060000002</v>
      </c>
      <c r="D66" s="9">
        <v>1863.5319999999999</v>
      </c>
      <c r="E66" s="9">
        <v>44439.431060000003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" customHeight="1" x14ac:dyDescent="0.2">
      <c r="A67" s="20" t="s">
        <v>142</v>
      </c>
      <c r="B67" s="12" t="s">
        <v>143</v>
      </c>
      <c r="C67" s="8">
        <v>380241.75202999997</v>
      </c>
      <c r="D67" s="9">
        <v>1437.8409899999999</v>
      </c>
      <c r="E67" s="9">
        <v>378803.91103999998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" customHeight="1" x14ac:dyDescent="0.2">
      <c r="A68" s="20" t="s">
        <v>144</v>
      </c>
      <c r="B68" s="12" t="s">
        <v>145</v>
      </c>
      <c r="C68" s="8">
        <v>892668.99621000001</v>
      </c>
      <c r="D68" s="8">
        <v>533702.71209000004</v>
      </c>
      <c r="E68" s="9">
        <v>358966.28412000003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" customHeight="1" x14ac:dyDescent="0.2">
      <c r="A69" s="20" t="s">
        <v>146</v>
      </c>
      <c r="B69" s="12" t="s">
        <v>147</v>
      </c>
      <c r="C69" s="8">
        <v>986846.05215</v>
      </c>
      <c r="D69" s="8">
        <v>7504.9</v>
      </c>
      <c r="E69" s="9">
        <v>328067.79730999999</v>
      </c>
      <c r="F69" s="8"/>
      <c r="G69" s="9"/>
      <c r="H69" s="8"/>
      <c r="I69" s="8">
        <v>1</v>
      </c>
      <c r="J69" s="8">
        <v>346165.63111999998</v>
      </c>
      <c r="K69" s="8">
        <v>2386.6060699999998</v>
      </c>
      <c r="L69" s="9"/>
      <c r="M69" s="8">
        <v>7868.4299700000001</v>
      </c>
      <c r="N69" s="8"/>
      <c r="O69" s="8"/>
      <c r="P69" s="9">
        <v>27003.852459999998</v>
      </c>
      <c r="Q69" s="8">
        <v>267641.15230999998</v>
      </c>
      <c r="R69" s="8">
        <v>206.68290999999999</v>
      </c>
      <c r="S69" s="8"/>
      <c r="T69" s="8"/>
    </row>
    <row r="70" spans="1:20" ht="12" customHeight="1" x14ac:dyDescent="0.2">
      <c r="A70" s="20" t="s">
        <v>148</v>
      </c>
      <c r="B70" s="12" t="s">
        <v>257</v>
      </c>
      <c r="C70" s="8">
        <v>927964.49470000004</v>
      </c>
      <c r="D70" s="9">
        <v>125220.01621</v>
      </c>
      <c r="E70" s="9">
        <v>7561.6639999999998</v>
      </c>
      <c r="F70" s="9"/>
      <c r="G70" s="9"/>
      <c r="H70" s="9"/>
      <c r="I70" s="9">
        <v>254.45828</v>
      </c>
      <c r="J70" s="9">
        <v>8628.5569799999994</v>
      </c>
      <c r="K70" s="9">
        <v>33156.83483</v>
      </c>
      <c r="L70" s="9"/>
      <c r="M70" s="9">
        <v>20285.475859999999</v>
      </c>
      <c r="N70" s="9"/>
      <c r="O70" s="9"/>
      <c r="P70" s="9"/>
      <c r="Q70" s="9">
        <v>708147.33047000004</v>
      </c>
      <c r="R70" s="9">
        <v>23280.811310000001</v>
      </c>
      <c r="S70" s="9">
        <v>1429.3467599999999</v>
      </c>
      <c r="T70" s="9"/>
    </row>
    <row r="71" spans="1:20" ht="12" customHeight="1" x14ac:dyDescent="0.2">
      <c r="A71" s="20" t="s">
        <v>149</v>
      </c>
      <c r="B71" s="12" t="s">
        <v>150</v>
      </c>
      <c r="C71" s="8">
        <v>21977.776259999999</v>
      </c>
      <c r="D71" s="8"/>
      <c r="E71" s="9">
        <v>21.6</v>
      </c>
      <c r="F71" s="9"/>
      <c r="G71" s="9"/>
      <c r="H71" s="8"/>
      <c r="I71" s="9"/>
      <c r="J71" s="8"/>
      <c r="K71" s="8"/>
      <c r="L71" s="9"/>
      <c r="M71" s="8">
        <v>11307.153480000001</v>
      </c>
      <c r="N71" s="8"/>
      <c r="O71" s="8"/>
      <c r="P71" s="9"/>
      <c r="Q71" s="8">
        <v>10649.022779999999</v>
      </c>
      <c r="R71" s="8"/>
      <c r="S71" s="8"/>
      <c r="T71" s="8"/>
    </row>
    <row r="72" spans="1:20" ht="12" customHeight="1" x14ac:dyDescent="0.2">
      <c r="A72" s="20" t="s">
        <v>151</v>
      </c>
      <c r="B72" s="12" t="s">
        <v>152</v>
      </c>
      <c r="C72" s="8">
        <v>42336.580670000003</v>
      </c>
      <c r="D72" s="9"/>
      <c r="E72" s="9"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>
        <v>7647.0574500000002</v>
      </c>
      <c r="R72" s="9">
        <v>34689.523220000003</v>
      </c>
      <c r="S72" s="9"/>
      <c r="T72" s="9"/>
    </row>
    <row r="73" spans="1:20" ht="12" customHeight="1" x14ac:dyDescent="0.2">
      <c r="A73" s="20" t="s">
        <v>153</v>
      </c>
      <c r="B73" s="12" t="s">
        <v>154</v>
      </c>
      <c r="C73" s="8">
        <v>1491702.2734999999</v>
      </c>
      <c r="D73" s="8">
        <v>467022.17580999999</v>
      </c>
      <c r="E73" s="9">
        <v>1024680.09769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2" customHeight="1" x14ac:dyDescent="0.2">
      <c r="A74" s="20" t="s">
        <v>155</v>
      </c>
      <c r="B74" s="12" t="s">
        <v>156</v>
      </c>
      <c r="C74" s="8">
        <v>14844.2021</v>
      </c>
      <c r="D74" s="9">
        <v>463.31652000000003</v>
      </c>
      <c r="E74" s="9">
        <v>14380.88558</v>
      </c>
      <c r="F74" s="9"/>
      <c r="G74" s="9"/>
      <c r="H74" s="9"/>
      <c r="I74" s="9"/>
      <c r="J74" s="9"/>
      <c r="K74" s="9"/>
      <c r="L74" s="9"/>
      <c r="M74" s="8"/>
      <c r="N74" s="9"/>
      <c r="O74" s="9"/>
      <c r="P74" s="9"/>
      <c r="Q74" s="8"/>
      <c r="R74" s="8"/>
      <c r="S74" s="9"/>
      <c r="T74" s="9"/>
    </row>
    <row r="75" spans="1:20" ht="12" customHeight="1" x14ac:dyDescent="0.2">
      <c r="A75" s="20" t="s">
        <v>157</v>
      </c>
      <c r="B75" s="12" t="s">
        <v>158</v>
      </c>
      <c r="C75" s="8">
        <v>519514.27181000001</v>
      </c>
      <c r="D75" s="8">
        <v>500603.74900000001</v>
      </c>
      <c r="E75" s="9">
        <v>18781.272199999999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>
        <v>129.25060999999999</v>
      </c>
      <c r="T75" s="9"/>
    </row>
    <row r="76" spans="1:20" ht="12" customHeight="1" x14ac:dyDescent="0.2">
      <c r="A76" s="20" t="s">
        <v>159</v>
      </c>
      <c r="B76" s="12" t="s">
        <v>160</v>
      </c>
      <c r="C76" s="8">
        <v>6258525.7349500004</v>
      </c>
      <c r="D76" s="8">
        <v>6056698.2190100001</v>
      </c>
      <c r="E76" s="9">
        <v>107330.46292999999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>
        <v>94497.053010000003</v>
      </c>
      <c r="T76" s="9"/>
    </row>
    <row r="77" spans="1:20" ht="12" customHeight="1" x14ac:dyDescent="0.2">
      <c r="A77" s="20" t="s">
        <v>161</v>
      </c>
      <c r="B77" s="12" t="s">
        <v>162</v>
      </c>
      <c r="C77" s="8">
        <v>3187404.0377799999</v>
      </c>
      <c r="D77" s="8">
        <v>699267.36236000003</v>
      </c>
      <c r="E77" s="9">
        <v>19685.757750000001</v>
      </c>
      <c r="F77" s="9"/>
      <c r="G77" s="9"/>
      <c r="H77" s="9"/>
      <c r="I77" s="9">
        <v>30.04</v>
      </c>
      <c r="J77" s="9">
        <v>9764.4</v>
      </c>
      <c r="K77" s="9">
        <v>2341964.7600799999</v>
      </c>
      <c r="L77" s="9"/>
      <c r="M77" s="8">
        <v>70044.450320000004</v>
      </c>
      <c r="N77" s="9">
        <v>35053.136630000001</v>
      </c>
      <c r="O77" s="9"/>
      <c r="P77" s="9"/>
      <c r="Q77" s="8">
        <v>10584.88747</v>
      </c>
      <c r="R77" s="9"/>
      <c r="S77" s="9">
        <v>1009.24317</v>
      </c>
      <c r="T77" s="9"/>
    </row>
    <row r="78" spans="1:20" ht="12" customHeight="1" x14ac:dyDescent="0.2">
      <c r="A78" s="20" t="s">
        <v>163</v>
      </c>
      <c r="B78" s="12" t="s">
        <v>164</v>
      </c>
      <c r="C78" s="8">
        <v>1899889.00868</v>
      </c>
      <c r="D78" s="8"/>
      <c r="E78" s="9">
        <v>1899889.00868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2" customHeight="1" x14ac:dyDescent="0.2">
      <c r="A79" s="20" t="s">
        <v>165</v>
      </c>
      <c r="B79" s="12" t="s">
        <v>166</v>
      </c>
      <c r="C79" s="8">
        <v>832364.03209999995</v>
      </c>
      <c r="D79" s="8"/>
      <c r="E79" s="9">
        <v>273597.57185000001</v>
      </c>
      <c r="F79" s="9"/>
      <c r="G79" s="9"/>
      <c r="H79" s="9"/>
      <c r="I79" s="9">
        <v>18.768999999999998</v>
      </c>
      <c r="J79" s="9">
        <v>22206.837149999999</v>
      </c>
      <c r="K79" s="9">
        <v>55674.913650000002</v>
      </c>
      <c r="L79" s="9"/>
      <c r="M79" s="9">
        <v>433830.81907000003</v>
      </c>
      <c r="N79" s="9"/>
      <c r="O79" s="9"/>
      <c r="P79" s="9"/>
      <c r="Q79" s="9">
        <v>41294.079579999998</v>
      </c>
      <c r="R79" s="9">
        <v>17.863</v>
      </c>
      <c r="S79" s="9">
        <v>5723.1787999999997</v>
      </c>
      <c r="T79" s="9"/>
    </row>
    <row r="80" spans="1:20" ht="12" customHeight="1" x14ac:dyDescent="0.2">
      <c r="A80" s="20" t="s">
        <v>167</v>
      </c>
      <c r="B80" s="12" t="s">
        <v>168</v>
      </c>
      <c r="C80" s="8">
        <v>31754.05559</v>
      </c>
      <c r="D80" s="9"/>
      <c r="E80" s="9">
        <v>31754.05559</v>
      </c>
      <c r="F80" s="9"/>
      <c r="G80" s="9"/>
      <c r="H80" s="9"/>
      <c r="I80" s="9"/>
      <c r="J80" s="8"/>
      <c r="K80" s="8"/>
      <c r="L80" s="9"/>
      <c r="M80" s="8"/>
      <c r="N80" s="9"/>
      <c r="O80" s="9"/>
      <c r="P80" s="8"/>
      <c r="Q80" s="8"/>
      <c r="R80" s="8"/>
      <c r="S80" s="8"/>
      <c r="T80" s="9"/>
    </row>
    <row r="81" spans="1:20" ht="12" customHeight="1" x14ac:dyDescent="0.2">
      <c r="A81" s="20" t="s">
        <v>169</v>
      </c>
      <c r="B81" s="12" t="s">
        <v>170</v>
      </c>
      <c r="C81" s="8">
        <v>215619.00229</v>
      </c>
      <c r="D81" s="8">
        <v>156230.20019</v>
      </c>
      <c r="E81" s="9">
        <v>59388.802100000001</v>
      </c>
      <c r="F81" s="9"/>
      <c r="G81" s="9"/>
      <c r="H81" s="9"/>
      <c r="I81" s="8"/>
      <c r="J81" s="8"/>
      <c r="K81" s="8"/>
      <c r="L81" s="9"/>
      <c r="M81" s="8"/>
      <c r="N81" s="9"/>
      <c r="O81" s="9"/>
      <c r="P81" s="9"/>
      <c r="Q81" s="8"/>
      <c r="R81" s="8"/>
      <c r="S81" s="8"/>
      <c r="T81" s="9"/>
    </row>
    <row r="82" spans="1:20" ht="12" customHeight="1" x14ac:dyDescent="0.2">
      <c r="A82" s="20" t="s">
        <v>171</v>
      </c>
      <c r="B82" s="12" t="s">
        <v>172</v>
      </c>
      <c r="C82" s="8">
        <v>3360679.1871000002</v>
      </c>
      <c r="D82" s="9">
        <v>1476834.6387199999</v>
      </c>
      <c r="E82" s="9">
        <v>1168249.11072</v>
      </c>
      <c r="F82" s="9"/>
      <c r="G82" s="9"/>
      <c r="H82" s="9"/>
      <c r="I82" s="9">
        <v>234.17571000000001</v>
      </c>
      <c r="J82" s="9">
        <v>258867.50972</v>
      </c>
      <c r="K82" s="8">
        <v>42282.169529999999</v>
      </c>
      <c r="L82" s="9"/>
      <c r="M82" s="8">
        <v>376325.95770000003</v>
      </c>
      <c r="N82" s="9"/>
      <c r="O82" s="9"/>
      <c r="P82" s="9">
        <v>18</v>
      </c>
      <c r="Q82" s="8">
        <v>11862.01477</v>
      </c>
      <c r="R82" s="8">
        <v>23655.425459999999</v>
      </c>
      <c r="S82" s="9">
        <v>2350.1847699999998</v>
      </c>
      <c r="T82" s="9"/>
    </row>
    <row r="83" spans="1:20" ht="12" customHeight="1" x14ac:dyDescent="0.2">
      <c r="A83" s="20" t="s">
        <v>173</v>
      </c>
      <c r="B83" s="12" t="s">
        <v>174</v>
      </c>
      <c r="C83" s="8">
        <v>428071.95439999999</v>
      </c>
      <c r="D83" s="9">
        <v>428071.95439999999</v>
      </c>
      <c r="E83" s="9"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8"/>
      <c r="R83" s="8"/>
      <c r="S83" s="9"/>
      <c r="T83" s="9"/>
    </row>
    <row r="84" spans="1:20" ht="12" customHeight="1" x14ac:dyDescent="0.2">
      <c r="A84" s="20" t="s">
        <v>175</v>
      </c>
      <c r="B84" s="12" t="s">
        <v>176</v>
      </c>
      <c r="C84" s="8">
        <v>8229901.1066399999</v>
      </c>
      <c r="D84" s="8"/>
      <c r="E84" s="9">
        <v>58899.612889999997</v>
      </c>
      <c r="F84" s="9"/>
      <c r="G84" s="9"/>
      <c r="H84" s="9"/>
      <c r="I84" s="9">
        <v>7.6486700000000001</v>
      </c>
      <c r="J84" s="9">
        <v>4544.0380500000001</v>
      </c>
      <c r="K84" s="9">
        <v>1474841.6978199999</v>
      </c>
      <c r="L84" s="9"/>
      <c r="M84" s="9">
        <v>5175941.2885299996</v>
      </c>
      <c r="N84" s="9">
        <v>32531.516889999999</v>
      </c>
      <c r="O84" s="9"/>
      <c r="P84" s="9"/>
      <c r="Q84" s="9">
        <v>485867.06974000001</v>
      </c>
      <c r="R84" s="9">
        <v>65343.767780000002</v>
      </c>
      <c r="S84" s="9">
        <v>800</v>
      </c>
      <c r="T84" s="9">
        <v>931124.46626999998</v>
      </c>
    </row>
    <row r="85" spans="1:20" ht="12" customHeight="1" x14ac:dyDescent="0.2">
      <c r="A85" s="20" t="s">
        <v>177</v>
      </c>
      <c r="B85" s="12" t="s">
        <v>178</v>
      </c>
      <c r="C85" s="8">
        <v>4183776.7490900001</v>
      </c>
      <c r="D85" s="8">
        <v>618804.66813999997</v>
      </c>
      <c r="E85" s="9">
        <v>347961.04788000003</v>
      </c>
      <c r="F85" s="9">
        <v>835094.02524999995</v>
      </c>
      <c r="G85" s="9"/>
      <c r="H85" s="9"/>
      <c r="I85" s="9">
        <v>662.51089999999999</v>
      </c>
      <c r="J85" s="9">
        <v>374030.54534000001</v>
      </c>
      <c r="K85" s="9">
        <v>398116.92674999998</v>
      </c>
      <c r="L85" s="9">
        <v>531.47655999999995</v>
      </c>
      <c r="M85" s="9">
        <v>157475.44594000001</v>
      </c>
      <c r="N85" s="9"/>
      <c r="O85" s="9"/>
      <c r="P85" s="9">
        <v>22119.844450000001</v>
      </c>
      <c r="Q85" s="9">
        <v>93373.761830000003</v>
      </c>
      <c r="R85" s="9">
        <v>77596.830329999997</v>
      </c>
      <c r="S85" s="9">
        <v>1255758.9321099999</v>
      </c>
      <c r="T85" s="9">
        <v>2250.7336100000002</v>
      </c>
    </row>
    <row r="86" spans="1:20" ht="12" customHeight="1" x14ac:dyDescent="0.2">
      <c r="A86" s="20" t="s">
        <v>179</v>
      </c>
      <c r="B86" s="12" t="s">
        <v>180</v>
      </c>
      <c r="C86" s="8">
        <v>15185.81451</v>
      </c>
      <c r="D86" s="8"/>
      <c r="E86" s="9">
        <v>0</v>
      </c>
      <c r="F86" s="9"/>
      <c r="G86" s="9"/>
      <c r="H86" s="9"/>
      <c r="I86" s="9"/>
      <c r="J86" s="9"/>
      <c r="K86" s="9">
        <v>498.77958999999998</v>
      </c>
      <c r="L86" s="9"/>
      <c r="M86" s="9">
        <v>2723.518</v>
      </c>
      <c r="N86" s="9"/>
      <c r="O86" s="9"/>
      <c r="P86" s="9"/>
      <c r="Q86" s="9">
        <v>9703.7021100000002</v>
      </c>
      <c r="R86" s="9">
        <v>422.56277999999998</v>
      </c>
      <c r="S86" s="8"/>
      <c r="T86" s="9">
        <v>1837.2520300000001</v>
      </c>
    </row>
    <row r="87" spans="1:20" ht="12" customHeight="1" x14ac:dyDescent="0.2">
      <c r="A87" s="20" t="s">
        <v>181</v>
      </c>
      <c r="B87" s="12" t="s">
        <v>182</v>
      </c>
      <c r="C87" s="8">
        <v>2330610.1420900002</v>
      </c>
      <c r="D87" s="9">
        <v>969575.36361</v>
      </c>
      <c r="E87" s="9">
        <v>1361034.7784800001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2" customHeight="1" x14ac:dyDescent="0.2">
      <c r="A88" s="20" t="s">
        <v>183</v>
      </c>
      <c r="B88" s="12" t="s">
        <v>184</v>
      </c>
      <c r="C88" s="8">
        <v>3499597.5488</v>
      </c>
      <c r="D88" s="8">
        <v>2098842.2858699998</v>
      </c>
      <c r="E88" s="9">
        <v>1360226.7781799999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8">
        <v>40528.484750000003</v>
      </c>
      <c r="T88" s="9"/>
    </row>
    <row r="89" spans="1:20" ht="12" customHeight="1" x14ac:dyDescent="0.2">
      <c r="A89" s="20" t="s">
        <v>185</v>
      </c>
      <c r="B89" s="12" t="s">
        <v>186</v>
      </c>
      <c r="C89" s="8">
        <v>458.31324999999998</v>
      </c>
      <c r="D89" s="9">
        <v>73.775440000000003</v>
      </c>
      <c r="E89" s="9">
        <v>384.53780999999998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2" customHeight="1" x14ac:dyDescent="0.2">
      <c r="A90" s="20" t="s">
        <v>263</v>
      </c>
      <c r="B90" s="12" t="s">
        <v>264</v>
      </c>
      <c r="C90" s="8">
        <v>50.076000000000001</v>
      </c>
      <c r="D90" s="8"/>
      <c r="E90" s="9">
        <v>50.076000000000001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2" customHeight="1" x14ac:dyDescent="0.2">
      <c r="A91" s="20" t="s">
        <v>187</v>
      </c>
      <c r="B91" s="12" t="s">
        <v>188</v>
      </c>
      <c r="C91" s="8">
        <v>1363.3359399999999</v>
      </c>
      <c r="D91" s="8"/>
      <c r="E91" s="9">
        <v>1363.3359399999999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2" customHeight="1" x14ac:dyDescent="0.2">
      <c r="A92" s="20" t="s">
        <v>189</v>
      </c>
      <c r="B92" s="12" t="s">
        <v>190</v>
      </c>
      <c r="C92" s="8">
        <v>408175.71912999998</v>
      </c>
      <c r="D92" s="9">
        <v>394514.13215000002</v>
      </c>
      <c r="E92" s="9">
        <v>13661.58698</v>
      </c>
      <c r="F92" s="9"/>
      <c r="G92" s="9"/>
      <c r="H92" s="9"/>
      <c r="I92" s="8"/>
      <c r="J92" s="8"/>
      <c r="K92" s="8"/>
      <c r="L92" s="9"/>
      <c r="M92" s="8"/>
      <c r="N92" s="9"/>
      <c r="O92" s="9"/>
      <c r="P92" s="9"/>
      <c r="Q92" s="8"/>
      <c r="R92" s="8"/>
      <c r="S92" s="8"/>
      <c r="T92" s="9"/>
    </row>
    <row r="93" spans="1:20" ht="12" customHeight="1" x14ac:dyDescent="0.2">
      <c r="A93" s="20" t="s">
        <v>258</v>
      </c>
      <c r="B93" s="12" t="s">
        <v>259</v>
      </c>
      <c r="C93" s="8">
        <v>258512.33491999999</v>
      </c>
      <c r="D93" s="9">
        <v>1135.0537300000001</v>
      </c>
      <c r="E93" s="9">
        <v>257377.28119000001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2" customHeight="1" x14ac:dyDescent="0.2">
      <c r="A94" s="20" t="s">
        <v>191</v>
      </c>
      <c r="B94" s="12" t="s">
        <v>192</v>
      </c>
      <c r="C94" s="8">
        <v>343803.45650999999</v>
      </c>
      <c r="D94" s="8">
        <v>296359.67556</v>
      </c>
      <c r="E94" s="9">
        <v>47443.78095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2" customHeight="1" x14ac:dyDescent="0.2">
      <c r="A95" s="20" t="s">
        <v>193</v>
      </c>
      <c r="B95" s="12" t="s">
        <v>194</v>
      </c>
      <c r="C95" s="8">
        <v>2052349.0891499999</v>
      </c>
      <c r="D95" s="9">
        <v>1613015.84237</v>
      </c>
      <c r="E95" s="9">
        <v>439333.24677999999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2" customHeight="1" x14ac:dyDescent="0.2">
      <c r="A96" s="20" t="s">
        <v>195</v>
      </c>
      <c r="B96" s="12" t="s">
        <v>265</v>
      </c>
      <c r="C96" s="8">
        <v>1174859.26397</v>
      </c>
      <c r="D96" s="8"/>
      <c r="E96" s="9">
        <v>1018440.64642</v>
      </c>
      <c r="F96" s="9"/>
      <c r="G96" s="9"/>
      <c r="H96" s="9"/>
      <c r="I96" s="8"/>
      <c r="J96" s="8">
        <v>35882.003429999997</v>
      </c>
      <c r="K96" s="8"/>
      <c r="L96" s="9"/>
      <c r="M96" s="8">
        <v>9387.3098100000007</v>
      </c>
      <c r="N96" s="9"/>
      <c r="O96" s="9"/>
      <c r="P96" s="8"/>
      <c r="Q96" s="8">
        <v>7047.1480899999997</v>
      </c>
      <c r="R96" s="8">
        <v>104102.15622</v>
      </c>
      <c r="S96" s="8"/>
      <c r="T96" s="9"/>
    </row>
    <row r="97" spans="1:20" ht="12" customHeight="1" x14ac:dyDescent="0.2">
      <c r="A97" s="20" t="s">
        <v>196</v>
      </c>
      <c r="B97" s="12" t="s">
        <v>197</v>
      </c>
      <c r="C97" s="8">
        <v>1011914.11558</v>
      </c>
      <c r="D97" s="8">
        <v>347002.93713999999</v>
      </c>
      <c r="E97" s="9">
        <v>664911.17844000005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2" customHeight="1" x14ac:dyDescent="0.2">
      <c r="A98" s="20" t="s">
        <v>198</v>
      </c>
      <c r="B98" s="12" t="s">
        <v>199</v>
      </c>
      <c r="C98" s="8">
        <v>349650.81309000001</v>
      </c>
      <c r="D98" s="9">
        <v>285809.86073000001</v>
      </c>
      <c r="E98" s="9">
        <v>48933.17383</v>
      </c>
      <c r="F98" s="9"/>
      <c r="G98" s="9"/>
      <c r="H98" s="9"/>
      <c r="I98" s="9"/>
      <c r="J98" s="9"/>
      <c r="K98" s="9"/>
      <c r="L98" s="9"/>
      <c r="M98" s="9">
        <v>16</v>
      </c>
      <c r="N98" s="9"/>
      <c r="O98" s="9"/>
      <c r="P98" s="9">
        <v>6484.5821999999998</v>
      </c>
      <c r="Q98" s="9"/>
      <c r="R98" s="9"/>
      <c r="S98" s="9">
        <v>8407.1963300000007</v>
      </c>
      <c r="T98" s="9"/>
    </row>
    <row r="99" spans="1:20" ht="12" customHeight="1" x14ac:dyDescent="0.2">
      <c r="A99" s="20" t="s">
        <v>200</v>
      </c>
      <c r="B99" s="12" t="s">
        <v>201</v>
      </c>
      <c r="C99" s="8">
        <v>-95.436000000000007</v>
      </c>
      <c r="D99" s="9"/>
      <c r="E99" s="9">
        <v>0</v>
      </c>
      <c r="F99" s="9"/>
      <c r="G99" s="9"/>
      <c r="H99" s="9"/>
      <c r="I99" s="8"/>
      <c r="J99" s="9"/>
      <c r="K99" s="8">
        <v>43.956000000000003</v>
      </c>
      <c r="L99" s="9"/>
      <c r="M99" s="8"/>
      <c r="N99" s="8"/>
      <c r="O99" s="8"/>
      <c r="P99" s="9"/>
      <c r="Q99" s="8"/>
      <c r="R99" s="8">
        <v>-139.392</v>
      </c>
      <c r="S99" s="9"/>
      <c r="T99" s="8"/>
    </row>
    <row r="100" spans="1:20" ht="12" customHeight="1" x14ac:dyDescent="0.2">
      <c r="A100" s="20" t="s">
        <v>266</v>
      </c>
      <c r="B100" s="12" t="s">
        <v>267</v>
      </c>
      <c r="C100" s="8"/>
      <c r="D100" s="9"/>
      <c r="E100" s="9">
        <v>0</v>
      </c>
      <c r="F100" s="9"/>
      <c r="G100" s="9"/>
      <c r="H100" s="9"/>
      <c r="I100" s="9"/>
      <c r="J100" s="9"/>
      <c r="K100" s="9"/>
      <c r="L100" s="9"/>
      <c r="M100" s="8"/>
      <c r="N100" s="9"/>
      <c r="O100" s="9"/>
      <c r="P100" s="9"/>
      <c r="Q100" s="8"/>
      <c r="R100" s="8"/>
      <c r="S100" s="9"/>
      <c r="T100" s="9"/>
    </row>
    <row r="101" spans="1:20" ht="12" customHeight="1" x14ac:dyDescent="0.2">
      <c r="A101" s="20" t="s">
        <v>202</v>
      </c>
      <c r="B101" s="12" t="s">
        <v>203</v>
      </c>
      <c r="C101" s="8">
        <v>-103130.64296</v>
      </c>
      <c r="D101" s="8"/>
      <c r="E101" s="9">
        <v>-2545.4092599999999</v>
      </c>
      <c r="F101" s="9"/>
      <c r="G101" s="9"/>
      <c r="H101" s="9"/>
      <c r="I101" s="9">
        <v>-3713.0141699999999</v>
      </c>
      <c r="J101" s="9">
        <v>-20959.68331</v>
      </c>
      <c r="K101" s="9">
        <v>-8991.35304</v>
      </c>
      <c r="L101" s="9"/>
      <c r="M101" s="9">
        <v>-37438.790330000003</v>
      </c>
      <c r="N101" s="9"/>
      <c r="O101" s="9"/>
      <c r="P101" s="9"/>
      <c r="Q101" s="9">
        <v>-8474.6780999999992</v>
      </c>
      <c r="R101" s="9">
        <v>-84.620310000000003</v>
      </c>
      <c r="S101" s="9">
        <v>-918.97322999999994</v>
      </c>
      <c r="T101" s="9">
        <v>-20004.121210000001</v>
      </c>
    </row>
    <row r="102" spans="1:20" ht="12" customHeight="1" x14ac:dyDescent="0.2">
      <c r="A102" s="20" t="s">
        <v>204</v>
      </c>
      <c r="B102" s="12" t="s">
        <v>205</v>
      </c>
      <c r="C102" s="8">
        <v>88447.544639999993</v>
      </c>
      <c r="D102" s="8">
        <v>494.04199999999997</v>
      </c>
      <c r="E102" s="9">
        <v>87953.502640000006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2" customHeight="1" x14ac:dyDescent="0.2">
      <c r="A103" s="20" t="s">
        <v>206</v>
      </c>
      <c r="B103" s="12" t="s">
        <v>278</v>
      </c>
      <c r="C103" s="8">
        <v>1148081.9029900001</v>
      </c>
      <c r="D103" s="8"/>
      <c r="E103" s="9"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>
        <v>1148081.9029900001</v>
      </c>
      <c r="S103" s="9"/>
      <c r="T103" s="9"/>
    </row>
    <row r="104" spans="1:20" ht="12" customHeight="1" x14ac:dyDescent="0.2">
      <c r="A104" s="20" t="s">
        <v>207</v>
      </c>
      <c r="B104" s="12" t="s">
        <v>208</v>
      </c>
      <c r="C104" s="8">
        <v>39684.739320000001</v>
      </c>
      <c r="D104" s="9"/>
      <c r="E104" s="9"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>
        <v>39684.739320000001</v>
      </c>
      <c r="S104" s="9"/>
      <c r="T104" s="9"/>
    </row>
    <row r="105" spans="1:20" ht="12" customHeight="1" x14ac:dyDescent="0.2">
      <c r="A105" s="20" t="s">
        <v>209</v>
      </c>
      <c r="B105" s="12" t="s">
        <v>210</v>
      </c>
      <c r="C105" s="8">
        <v>7459.665</v>
      </c>
      <c r="D105" s="9"/>
      <c r="E105" s="9">
        <v>0</v>
      </c>
      <c r="F105" s="9"/>
      <c r="G105" s="9"/>
      <c r="H105" s="9"/>
      <c r="I105" s="9"/>
      <c r="J105" s="9">
        <v>1916.2739999999999</v>
      </c>
      <c r="K105" s="9"/>
      <c r="L105" s="9"/>
      <c r="M105" s="9">
        <v>5487.3909999999996</v>
      </c>
      <c r="N105" s="9"/>
      <c r="O105" s="9"/>
      <c r="P105" s="9"/>
      <c r="Q105" s="9">
        <v>56</v>
      </c>
      <c r="R105" s="9"/>
      <c r="S105" s="9"/>
      <c r="T105" s="9"/>
    </row>
    <row r="106" spans="1:20" ht="12" customHeight="1" x14ac:dyDescent="0.2">
      <c r="A106" s="20" t="s">
        <v>211</v>
      </c>
      <c r="B106" s="12" t="s">
        <v>279</v>
      </c>
      <c r="C106" s="8">
        <v>642304.20007000002</v>
      </c>
      <c r="D106" s="8"/>
      <c r="E106" s="9"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>
        <v>642304.20007000002</v>
      </c>
      <c r="S106" s="9"/>
      <c r="T106" s="9"/>
    </row>
    <row r="107" spans="1:20" ht="12" customHeight="1" x14ac:dyDescent="0.2">
      <c r="A107" s="20" t="s">
        <v>212</v>
      </c>
      <c r="B107" s="12" t="s">
        <v>213</v>
      </c>
      <c r="C107" s="8">
        <v>1926.749</v>
      </c>
      <c r="D107" s="9"/>
      <c r="E107" s="9">
        <v>0</v>
      </c>
      <c r="F107" s="9"/>
      <c r="G107" s="9"/>
      <c r="H107" s="9"/>
      <c r="I107" s="9"/>
      <c r="J107" s="9">
        <v>116.503</v>
      </c>
      <c r="K107" s="9"/>
      <c r="L107" s="9"/>
      <c r="M107" s="9">
        <v>1810.2460000000001</v>
      </c>
      <c r="N107" s="9"/>
      <c r="O107" s="9"/>
      <c r="P107" s="9"/>
      <c r="Q107" s="9"/>
      <c r="R107" s="9"/>
      <c r="S107" s="9"/>
      <c r="T107" s="9"/>
    </row>
    <row r="108" spans="1:20" ht="12" customHeight="1" x14ac:dyDescent="0.2">
      <c r="A108" s="20" t="s">
        <v>214</v>
      </c>
      <c r="B108" s="12" t="s">
        <v>215</v>
      </c>
      <c r="C108" s="8">
        <v>563703.25659</v>
      </c>
      <c r="D108" s="9">
        <v>61209.660860000004</v>
      </c>
      <c r="E108" s="9">
        <v>43503.719850000001</v>
      </c>
      <c r="F108" s="9"/>
      <c r="G108" s="9"/>
      <c r="H108" s="9"/>
      <c r="I108" s="9"/>
      <c r="J108" s="9">
        <v>61108.755740000001</v>
      </c>
      <c r="K108" s="9">
        <v>200229.73639999999</v>
      </c>
      <c r="L108" s="9"/>
      <c r="M108" s="9">
        <v>187555.29469000001</v>
      </c>
      <c r="N108" s="9"/>
      <c r="O108" s="9"/>
      <c r="P108" s="9"/>
      <c r="Q108" s="9">
        <v>6929.0778700000001</v>
      </c>
      <c r="R108" s="9">
        <v>3081.67074</v>
      </c>
      <c r="S108" s="9">
        <v>85.340440000000001</v>
      </c>
      <c r="T108" s="9"/>
    </row>
    <row r="109" spans="1:20" ht="12" customHeight="1" x14ac:dyDescent="0.2">
      <c r="A109" s="20" t="s">
        <v>216</v>
      </c>
      <c r="B109" s="12" t="s">
        <v>217</v>
      </c>
      <c r="C109" s="8">
        <v>55909354.678470001</v>
      </c>
      <c r="D109" s="8">
        <v>4985248.6273800004</v>
      </c>
      <c r="E109" s="9">
        <v>6064464.6978799999</v>
      </c>
      <c r="F109" s="9">
        <v>4541632.93401</v>
      </c>
      <c r="G109" s="9"/>
      <c r="H109" s="9">
        <v>97769.905589999995</v>
      </c>
      <c r="I109" s="9">
        <v>19935.638490000001</v>
      </c>
      <c r="J109" s="9">
        <v>3753430.99933</v>
      </c>
      <c r="K109" s="9">
        <v>2935665.0604400001</v>
      </c>
      <c r="L109" s="9">
        <v>218408.41433</v>
      </c>
      <c r="M109" s="9">
        <v>25868073.842130002</v>
      </c>
      <c r="N109" s="9">
        <v>151896.29582</v>
      </c>
      <c r="O109" s="9"/>
      <c r="P109" s="9">
        <v>52.76923</v>
      </c>
      <c r="Q109" s="9">
        <v>2110256.9801599998</v>
      </c>
      <c r="R109" s="9">
        <v>3129198.6642999998</v>
      </c>
      <c r="S109" s="9">
        <v>1541864.0868599999</v>
      </c>
      <c r="T109" s="9">
        <v>491455.76251999999</v>
      </c>
    </row>
    <row r="110" spans="1:20" ht="12" customHeight="1" x14ac:dyDescent="0.2">
      <c r="A110" s="20" t="s">
        <v>218</v>
      </c>
      <c r="B110" s="12" t="s">
        <v>260</v>
      </c>
      <c r="C110" s="8">
        <v>1747744.93511</v>
      </c>
      <c r="D110" s="9">
        <v>17532.393039999999</v>
      </c>
      <c r="E110" s="9">
        <v>379.61</v>
      </c>
      <c r="F110" s="9"/>
      <c r="G110" s="9"/>
      <c r="H110" s="9"/>
      <c r="I110" s="9"/>
      <c r="J110" s="9"/>
      <c r="K110" s="9">
        <v>188088.04360999999</v>
      </c>
      <c r="L110" s="9"/>
      <c r="M110" s="9">
        <v>441310.96311999997</v>
      </c>
      <c r="N110" s="9"/>
      <c r="O110" s="9"/>
      <c r="P110" s="9"/>
      <c r="Q110" s="9">
        <v>116341.65736</v>
      </c>
      <c r="R110" s="9">
        <v>984064.93660999998</v>
      </c>
      <c r="S110" s="9"/>
      <c r="T110" s="9">
        <v>27.33137</v>
      </c>
    </row>
    <row r="111" spans="1:20" ht="12" customHeight="1" x14ac:dyDescent="0.2">
      <c r="A111" s="20" t="s">
        <v>219</v>
      </c>
      <c r="B111" s="12" t="s">
        <v>220</v>
      </c>
      <c r="C111" s="8">
        <v>22564.817159999999</v>
      </c>
      <c r="D111" s="8"/>
      <c r="E111" s="9">
        <v>0</v>
      </c>
      <c r="F111" s="9"/>
      <c r="G111" s="9"/>
      <c r="H111" s="9"/>
      <c r="I111" s="9"/>
      <c r="J111" s="9">
        <v>481.25092000000001</v>
      </c>
      <c r="K111" s="9"/>
      <c r="L111" s="9"/>
      <c r="M111" s="9">
        <v>814.75504999999998</v>
      </c>
      <c r="N111" s="9"/>
      <c r="O111" s="9"/>
      <c r="P111" s="9"/>
      <c r="Q111" s="9">
        <v>11310.814270000001</v>
      </c>
      <c r="R111" s="9">
        <v>9957.9969199999996</v>
      </c>
      <c r="S111" s="9"/>
      <c r="T111" s="9"/>
    </row>
    <row r="112" spans="1:20" ht="12" customHeight="1" x14ac:dyDescent="0.2">
      <c r="A112" s="20" t="s">
        <v>221</v>
      </c>
      <c r="B112" s="12" t="s">
        <v>222</v>
      </c>
      <c r="C112" s="8">
        <v>77140943.924840003</v>
      </c>
      <c r="D112" s="9">
        <v>297813.09519000002</v>
      </c>
      <c r="E112" s="9">
        <v>1030276.05713</v>
      </c>
      <c r="F112" s="9">
        <v>-7010.1441199999999</v>
      </c>
      <c r="G112" s="9"/>
      <c r="H112" s="9"/>
      <c r="I112" s="9">
        <v>1942.66967</v>
      </c>
      <c r="J112" s="8">
        <v>5934766.39542</v>
      </c>
      <c r="K112" s="9">
        <v>9727233.0937099997</v>
      </c>
      <c r="L112" s="9">
        <v>2075410.2344</v>
      </c>
      <c r="M112" s="8">
        <v>19121176.047559999</v>
      </c>
      <c r="N112" s="9"/>
      <c r="O112" s="9"/>
      <c r="P112" s="9">
        <v>3132.25</v>
      </c>
      <c r="Q112" s="8">
        <v>1008348.97535</v>
      </c>
      <c r="R112" s="8">
        <v>7615136.7613300001</v>
      </c>
      <c r="S112" s="9">
        <v>-19775.44931</v>
      </c>
      <c r="T112" s="9">
        <v>30352493.938510001</v>
      </c>
    </row>
    <row r="113" spans="1:20" ht="12" customHeight="1" x14ac:dyDescent="0.2">
      <c r="A113" s="20" t="s">
        <v>223</v>
      </c>
      <c r="B113" s="12" t="s">
        <v>224</v>
      </c>
      <c r="C113" s="8">
        <v>287977.08659999998</v>
      </c>
      <c r="D113" s="8">
        <v>101989.65088</v>
      </c>
      <c r="E113" s="9">
        <v>185987.43572000001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2" customHeight="1" x14ac:dyDescent="0.2">
      <c r="A114" s="20" t="s">
        <v>225</v>
      </c>
      <c r="B114" s="12" t="s">
        <v>226</v>
      </c>
      <c r="C114" s="8">
        <v>18778.6515</v>
      </c>
      <c r="D114" s="9"/>
      <c r="E114" s="9">
        <v>0</v>
      </c>
      <c r="F114" s="9"/>
      <c r="G114" s="9"/>
      <c r="H114" s="9"/>
      <c r="I114" s="9"/>
      <c r="J114" s="9">
        <v>4506.5234899999996</v>
      </c>
      <c r="K114" s="9">
        <v>12494.69175</v>
      </c>
      <c r="L114" s="9"/>
      <c r="M114" s="9">
        <v>1232.41176</v>
      </c>
      <c r="N114" s="9"/>
      <c r="O114" s="9"/>
      <c r="P114" s="9"/>
      <c r="Q114" s="9">
        <v>541.64200000000005</v>
      </c>
      <c r="R114" s="9">
        <v>3.3824999999999998</v>
      </c>
      <c r="S114" s="9"/>
      <c r="T114" s="9"/>
    </row>
    <row r="115" spans="1:20" ht="12" customHeight="1" x14ac:dyDescent="0.2">
      <c r="A115" s="20" t="s">
        <v>227</v>
      </c>
      <c r="B115" s="12" t="s">
        <v>228</v>
      </c>
      <c r="C115" s="8">
        <v>445.97359999999998</v>
      </c>
      <c r="D115" s="8"/>
      <c r="E115" s="9">
        <v>0</v>
      </c>
      <c r="F115" s="9"/>
      <c r="G115" s="9"/>
      <c r="H115" s="9"/>
      <c r="I115" s="9"/>
      <c r="J115" s="9">
        <v>55.499299999999998</v>
      </c>
      <c r="K115" s="9"/>
      <c r="L115" s="9"/>
      <c r="M115" s="9"/>
      <c r="N115" s="9"/>
      <c r="O115" s="9"/>
      <c r="P115" s="8"/>
      <c r="Q115" s="9">
        <v>390.47430000000003</v>
      </c>
      <c r="R115" s="9"/>
      <c r="S115" s="8"/>
      <c r="T115" s="9"/>
    </row>
    <row r="116" spans="1:20" ht="12" customHeight="1" x14ac:dyDescent="0.2">
      <c r="A116" s="20" t="s">
        <v>229</v>
      </c>
      <c r="B116" s="12" t="s">
        <v>230</v>
      </c>
      <c r="C116" s="8">
        <v>199.62719999999999</v>
      </c>
      <c r="D116" s="9"/>
      <c r="E116" s="9">
        <v>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>
        <v>199.62719999999999</v>
      </c>
      <c r="R116" s="9"/>
      <c r="S116" s="9"/>
      <c r="T116" s="9"/>
    </row>
    <row r="117" spans="1:20" ht="12" customHeight="1" x14ac:dyDescent="0.2">
      <c r="A117" s="20" t="s">
        <v>231</v>
      </c>
      <c r="B117" s="12" t="s">
        <v>232</v>
      </c>
      <c r="C117" s="8">
        <v>5329.6698999999999</v>
      </c>
      <c r="D117" s="9">
        <v>218.35</v>
      </c>
      <c r="E117" s="9">
        <v>5111.3199000000004</v>
      </c>
      <c r="F117" s="9"/>
      <c r="G117" s="9"/>
      <c r="H117" s="9"/>
      <c r="I117" s="8"/>
      <c r="J117" s="8"/>
      <c r="K117" s="8"/>
      <c r="L117" s="9"/>
      <c r="M117" s="8"/>
      <c r="N117" s="9"/>
      <c r="O117" s="9"/>
      <c r="P117" s="9"/>
      <c r="Q117" s="8"/>
      <c r="R117" s="8"/>
      <c r="S117" s="8"/>
      <c r="T117" s="8"/>
    </row>
    <row r="118" spans="1:20" ht="12" customHeight="1" x14ac:dyDescent="0.2">
      <c r="A118" s="20" t="s">
        <v>233</v>
      </c>
      <c r="B118" s="12" t="s">
        <v>234</v>
      </c>
      <c r="C118" s="8">
        <v>703899.29036999994</v>
      </c>
      <c r="D118" s="8"/>
      <c r="E118" s="9">
        <v>0</v>
      </c>
      <c r="F118" s="9"/>
      <c r="G118" s="9"/>
      <c r="H118" s="9"/>
      <c r="I118" s="9"/>
      <c r="J118" s="9"/>
      <c r="K118" s="9">
        <v>15153.25685</v>
      </c>
      <c r="L118" s="9"/>
      <c r="M118" s="9">
        <v>28739.866440000002</v>
      </c>
      <c r="N118" s="9">
        <v>1.42041</v>
      </c>
      <c r="O118" s="9"/>
      <c r="P118" s="9"/>
      <c r="Q118" s="9">
        <v>29418.541639999999</v>
      </c>
      <c r="R118" s="9">
        <v>4515.3549599999997</v>
      </c>
      <c r="S118" s="9"/>
      <c r="T118" s="9">
        <v>626070.85007000004</v>
      </c>
    </row>
    <row r="119" spans="1:20" ht="12" customHeight="1" x14ac:dyDescent="0.2">
      <c r="A119" s="20" t="s">
        <v>235</v>
      </c>
      <c r="B119" s="12" t="s">
        <v>236</v>
      </c>
      <c r="C119" s="8">
        <v>77206.516659999994</v>
      </c>
      <c r="D119" s="9"/>
      <c r="E119" s="9">
        <v>0</v>
      </c>
      <c r="F119" s="9"/>
      <c r="G119" s="9"/>
      <c r="H119" s="9"/>
      <c r="I119" s="9"/>
      <c r="J119" s="9"/>
      <c r="K119" s="9"/>
      <c r="L119" s="9"/>
      <c r="M119" s="9">
        <v>10</v>
      </c>
      <c r="N119" s="9"/>
      <c r="O119" s="9"/>
      <c r="P119" s="9"/>
      <c r="Q119" s="9">
        <v>77196.516659999994</v>
      </c>
      <c r="R119" s="8"/>
      <c r="S119" s="9"/>
      <c r="T119" s="9"/>
    </row>
    <row r="120" spans="1:20" ht="12" customHeight="1" x14ac:dyDescent="0.2">
      <c r="A120" s="20" t="s">
        <v>237</v>
      </c>
      <c r="B120" s="12" t="s">
        <v>238</v>
      </c>
      <c r="C120" s="8">
        <v>231982.85657</v>
      </c>
      <c r="D120" s="9"/>
      <c r="E120" s="9">
        <v>0</v>
      </c>
      <c r="F120" s="9"/>
      <c r="G120" s="9"/>
      <c r="H120" s="9"/>
      <c r="I120" s="9"/>
      <c r="J120" s="9">
        <v>9591.71371</v>
      </c>
      <c r="K120" s="9">
        <v>202999.31366000001</v>
      </c>
      <c r="L120" s="9"/>
      <c r="M120" s="9">
        <v>344.95175</v>
      </c>
      <c r="N120" s="9"/>
      <c r="O120" s="9"/>
      <c r="P120" s="9"/>
      <c r="Q120" s="9">
        <v>18557.87745</v>
      </c>
      <c r="R120" s="8">
        <v>489</v>
      </c>
      <c r="S120" s="9"/>
      <c r="T120" s="9"/>
    </row>
    <row r="121" spans="1:20" ht="12" customHeight="1" x14ac:dyDescent="0.2">
      <c r="A121" s="20" t="s">
        <v>239</v>
      </c>
      <c r="B121" s="12" t="s">
        <v>240</v>
      </c>
      <c r="C121" s="8">
        <v>467369.42644000001</v>
      </c>
      <c r="D121" s="9">
        <v>105891.41845</v>
      </c>
      <c r="E121" s="9">
        <v>182823.53654999999</v>
      </c>
      <c r="F121" s="9"/>
      <c r="G121" s="9"/>
      <c r="H121" s="9"/>
      <c r="I121" s="9"/>
      <c r="J121" s="8">
        <v>4056.7051299999998</v>
      </c>
      <c r="K121" s="9"/>
      <c r="L121" s="9"/>
      <c r="M121" s="8">
        <v>120085.35748999999</v>
      </c>
      <c r="N121" s="9"/>
      <c r="O121" s="9"/>
      <c r="P121" s="9"/>
      <c r="Q121" s="9">
        <v>72.205430000000007</v>
      </c>
      <c r="R121" s="9">
        <v>52069.15451</v>
      </c>
      <c r="S121" s="9">
        <v>2371.0488799999998</v>
      </c>
      <c r="T121" s="9"/>
    </row>
    <row r="122" spans="1:20" ht="12" customHeight="1" x14ac:dyDescent="0.2">
      <c r="A122" s="20" t="s">
        <v>241</v>
      </c>
      <c r="B122" s="12" t="s">
        <v>268</v>
      </c>
      <c r="C122" s="8">
        <v>981068.01797000004</v>
      </c>
      <c r="D122" s="9"/>
      <c r="E122" s="9">
        <v>0</v>
      </c>
      <c r="F122" s="9"/>
      <c r="G122" s="9"/>
      <c r="H122" s="9"/>
      <c r="I122" s="9"/>
      <c r="J122" s="9"/>
      <c r="K122" s="9">
        <v>349636.28876000002</v>
      </c>
      <c r="L122" s="9"/>
      <c r="M122" s="9">
        <v>617503.63178000005</v>
      </c>
      <c r="N122" s="9"/>
      <c r="O122" s="9"/>
      <c r="P122" s="9"/>
      <c r="Q122" s="9">
        <v>13540.34743</v>
      </c>
      <c r="R122" s="8">
        <v>387.75</v>
      </c>
      <c r="S122" s="9"/>
      <c r="T122" s="9"/>
    </row>
    <row r="123" spans="1:20" ht="12" customHeight="1" x14ac:dyDescent="0.2">
      <c r="A123" s="20" t="s">
        <v>242</v>
      </c>
      <c r="B123" s="12" t="s">
        <v>243</v>
      </c>
      <c r="C123" s="8">
        <v>442.66699999999997</v>
      </c>
      <c r="D123" s="9"/>
      <c r="E123" s="9">
        <v>0</v>
      </c>
      <c r="F123" s="9"/>
      <c r="G123" s="9"/>
      <c r="H123" s="9"/>
      <c r="I123" s="9"/>
      <c r="J123" s="8"/>
      <c r="K123" s="9"/>
      <c r="L123" s="9"/>
      <c r="M123" s="8"/>
      <c r="N123" s="9"/>
      <c r="O123" s="9"/>
      <c r="P123" s="9"/>
      <c r="Q123" s="9">
        <v>442.66699999999997</v>
      </c>
      <c r="R123" s="9"/>
      <c r="S123" s="9"/>
      <c r="T123" s="9"/>
    </row>
    <row r="124" spans="1:20" ht="12" customHeight="1" x14ac:dyDescent="0.2">
      <c r="A124" s="20" t="s">
        <v>244</v>
      </c>
      <c r="B124" s="12" t="s">
        <v>245</v>
      </c>
      <c r="C124" s="8">
        <v>2145.3042999999998</v>
      </c>
      <c r="D124" s="9"/>
      <c r="E124" s="9">
        <v>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>
        <v>2145.3042999999998</v>
      </c>
      <c r="R124" s="9"/>
      <c r="S124" s="9"/>
      <c r="T124" s="9"/>
    </row>
    <row r="125" spans="1:20" ht="12" customHeight="1" x14ac:dyDescent="0.2">
      <c r="A125" s="20" t="s">
        <v>253</v>
      </c>
      <c r="B125" s="12" t="s">
        <v>254</v>
      </c>
      <c r="C125" s="8">
        <v>233.52428</v>
      </c>
      <c r="D125" s="8"/>
      <c r="E125" s="9">
        <v>0</v>
      </c>
      <c r="F125" s="9"/>
      <c r="G125" s="9"/>
      <c r="H125" s="9"/>
      <c r="I125" s="9"/>
      <c r="J125" s="8"/>
      <c r="K125" s="8"/>
      <c r="L125" s="9"/>
      <c r="M125" s="8">
        <v>33.444279999999999</v>
      </c>
      <c r="N125" s="9"/>
      <c r="O125" s="9"/>
      <c r="P125" s="9"/>
      <c r="Q125" s="8">
        <v>69.578000000000003</v>
      </c>
      <c r="R125" s="8">
        <v>130.50200000000001</v>
      </c>
      <c r="S125" s="8"/>
      <c r="T125" s="9"/>
    </row>
    <row r="126" spans="1:20" ht="12" customHeight="1" x14ac:dyDescent="0.2">
      <c r="A126" s="20" t="s">
        <v>246</v>
      </c>
      <c r="B126" s="12" t="s">
        <v>247</v>
      </c>
      <c r="C126" s="8">
        <v>572.54250000000002</v>
      </c>
      <c r="D126" s="9"/>
      <c r="E126" s="9">
        <v>0</v>
      </c>
      <c r="F126" s="9"/>
      <c r="G126" s="9"/>
      <c r="H126" s="9"/>
      <c r="I126" s="9"/>
      <c r="J126" s="9"/>
      <c r="K126" s="9">
        <v>1.3560000000000001</v>
      </c>
      <c r="L126" s="9"/>
      <c r="M126" s="9">
        <v>559.18650000000002</v>
      </c>
      <c r="N126" s="9"/>
      <c r="O126" s="9"/>
      <c r="P126" s="9"/>
      <c r="Q126" s="9">
        <v>12</v>
      </c>
      <c r="R126" s="8"/>
      <c r="S126" s="9"/>
      <c r="T126" s="9"/>
    </row>
    <row r="127" spans="1:20" ht="12" customHeight="1" x14ac:dyDescent="0.2">
      <c r="A127" s="20" t="s">
        <v>248</v>
      </c>
      <c r="B127" s="12" t="s">
        <v>249</v>
      </c>
      <c r="C127" s="8">
        <v>151.15796</v>
      </c>
      <c r="D127" s="9"/>
      <c r="E127" s="9">
        <v>0</v>
      </c>
      <c r="F127" s="9"/>
      <c r="G127" s="9"/>
      <c r="H127" s="9"/>
      <c r="I127" s="9"/>
      <c r="J127" s="9"/>
      <c r="K127" s="9">
        <v>151.15796</v>
      </c>
      <c r="L127" s="9"/>
      <c r="M127" s="9"/>
      <c r="N127" s="9"/>
      <c r="O127" s="9"/>
      <c r="P127" s="9"/>
      <c r="Q127" s="9"/>
      <c r="R127" s="8"/>
      <c r="S127" s="9"/>
      <c r="T127" s="9"/>
    </row>
    <row r="128" spans="1:20" ht="12" customHeight="1" x14ac:dyDescent="0.2">
      <c r="A128" s="20" t="s">
        <v>255</v>
      </c>
      <c r="B128" s="12" t="s">
        <v>256</v>
      </c>
      <c r="C128" s="8"/>
      <c r="D128" s="9"/>
      <c r="E128" s="9"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8"/>
      <c r="S128" s="9"/>
      <c r="T128" s="9"/>
    </row>
    <row r="129" spans="1:20" ht="12" customHeight="1" x14ac:dyDescent="0.2">
      <c r="A129" s="20" t="s">
        <v>250</v>
      </c>
      <c r="B129" s="12" t="s">
        <v>251</v>
      </c>
      <c r="C129" s="8">
        <v>399.91699999999997</v>
      </c>
      <c r="D129" s="9"/>
      <c r="E129" s="9"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>
        <v>399.91699999999997</v>
      </c>
      <c r="R129" s="8"/>
      <c r="S129" s="9"/>
      <c r="T129" s="9"/>
    </row>
    <row r="130" spans="1:20" ht="12" customHeight="1" x14ac:dyDescent="0.2">
      <c r="A130" s="20" t="s">
        <v>269</v>
      </c>
      <c r="B130" s="12" t="s">
        <v>270</v>
      </c>
      <c r="C130" s="8">
        <v>92.876999999999995</v>
      </c>
      <c r="D130" s="9"/>
      <c r="E130" s="9">
        <v>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>
        <v>92.876999999999995</v>
      </c>
      <c r="R130" s="8"/>
      <c r="S130" s="9"/>
      <c r="T130" s="9"/>
    </row>
    <row r="131" spans="1:20" ht="11.25" customHeight="1" x14ac:dyDescent="0.2">
      <c r="A131" s="20" t="s">
        <v>271</v>
      </c>
      <c r="B131" s="12" t="s">
        <v>280</v>
      </c>
      <c r="C131" s="8">
        <v>1030.1410000000001</v>
      </c>
      <c r="D131" s="9"/>
      <c r="E131" s="9">
        <v>1030.1410000000001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8"/>
      <c r="S131" s="9"/>
      <c r="T131" s="9"/>
    </row>
    <row r="132" spans="1:20" ht="12" customHeight="1" x14ac:dyDescent="0.2">
      <c r="A132" s="20" t="s">
        <v>272</v>
      </c>
      <c r="B132" s="12" t="s">
        <v>273</v>
      </c>
      <c r="C132" s="8">
        <v>97879.003580000004</v>
      </c>
      <c r="D132" s="9"/>
      <c r="E132" s="9">
        <v>0</v>
      </c>
      <c r="F132" s="9"/>
      <c r="G132" s="9"/>
      <c r="H132" s="9"/>
      <c r="I132" s="9"/>
      <c r="J132" s="9"/>
      <c r="K132" s="9">
        <v>31007.7143</v>
      </c>
      <c r="L132" s="9"/>
      <c r="M132" s="9">
        <v>19383.33484</v>
      </c>
      <c r="N132" s="9"/>
      <c r="O132" s="9"/>
      <c r="P132" s="9"/>
      <c r="Q132" s="9">
        <v>4680.5503900000003</v>
      </c>
      <c r="R132" s="8">
        <v>28953.568670000001</v>
      </c>
      <c r="S132" s="9"/>
      <c r="T132" s="9">
        <v>13853.83538</v>
      </c>
    </row>
    <row r="133" spans="1:20" ht="12.75" customHeight="1" x14ac:dyDescent="0.2">
      <c r="A133" s="19" t="s">
        <v>276</v>
      </c>
      <c r="B133" s="19"/>
    </row>
    <row r="134" spans="1:20" ht="27.75" customHeight="1" x14ac:dyDescent="0.2">
      <c r="A134" s="13" t="s">
        <v>20</v>
      </c>
      <c r="B134" s="13"/>
    </row>
  </sheetData>
  <mergeCells count="5">
    <mergeCell ref="A134:B134"/>
    <mergeCell ref="C2:T2"/>
    <mergeCell ref="A4:B4"/>
    <mergeCell ref="A1:B1"/>
    <mergeCell ref="A133:B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2023-09-26T14:59:59Z</dcterms:created>
  <dcterms:modified xsi:type="dcterms:W3CDTF">2024-11-05T13:08:45Z</dcterms:modified>
</cp:coreProperties>
</file>