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3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C4" i="1"/>
</calcChain>
</file>

<file path=xl/sharedStrings.xml><?xml version="1.0" encoding="utf-8"?>
<sst xmlns="http://schemas.openxmlformats.org/spreadsheetml/2006/main" count="214" uniqueCount="214">
  <si>
    <t>1 - добровольное медицинское страхование</t>
  </si>
  <si>
    <t>10 - страхование имущества</t>
  </si>
  <si>
    <t>11 - обязательное страхование гражданской ответственности владельца опасного объекта</t>
  </si>
  <si>
    <t>13 - страхование ответственности туроператоров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</si>
  <si>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</si>
  <si>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</si>
  <si>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</si>
  <si>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</si>
  <si>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</si>
  <si>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</si>
  <si>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5 - обязательное страхование гражданской ответственности перевозчика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</si>
  <si>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</si>
  <si>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</si>
  <si>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</si>
  <si>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</si>
  <si>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</si>
  <si>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</si>
  <si>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</si>
  <si>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</si>
  <si>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</si>
  <si>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</si>
  <si>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</si>
  <si>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</si>
  <si>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</si>
  <si>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</si>
  <si>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</si>
  <si>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</si>
  <si>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</si>
  <si>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"Зетта Страхование"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</si>
  <si>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</si>
  <si>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</si>
  <si>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</si>
  <si>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</si>
  <si>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</si>
  <si>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</si>
  <si>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</si>
  <si>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</si>
  <si>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</si>
  <si>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</si>
  <si>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</si>
  <si>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</si>
  <si>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</si>
  <si>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</si>
  <si>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</si>
  <si>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</si>
  <si>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</si>
  <si>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</si>
  <si>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</si>
  <si>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</si>
  <si>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</si>
  <si>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</si>
  <si>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</si>
  <si>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</si>
  <si>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</si>
  <si>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</si>
  <si>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</si>
  <si>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</si>
  <si>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</si>
  <si>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</si>
  <si>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</si>
  <si>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</si>
  <si>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</si>
  <si>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</si>
  <si>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</si>
  <si>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</si>
  <si>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</si>
  <si>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</si>
  <si>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</si>
  <si>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</si>
  <si>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</si>
  <si>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</si>
  <si>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</si>
  <si>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</si>
  <si>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</si>
  <si>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</si>
  <si>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</si>
  <si>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</si>
  <si>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</si>
  <si>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</si>
  <si>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</si>
  <si>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</si>
  <si>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</si>
  <si>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</si>
  <si>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</si>
  <si>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</si>
  <si>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</si>
  <si>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</si>
  <si>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</si>
  <si>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</si>
  <si>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</si>
  <si>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«Баланс Страхование»</t>
  </si>
  <si>
    <t>2733</t>
  </si>
  <si>
    <t>Акционерное общество "Страховая компания "Бестиншур"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</si>
  <si>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</si>
  <si>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</si>
  <si>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</si>
  <si>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</si>
  <si>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</si>
  <si>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</si>
  <si>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</si>
  <si>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</si>
  <si>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3211</t>
  </si>
  <si>
    <t>Акционерное общество "Группа страховых компаний "Югория"</t>
  </si>
  <si>
    <t>3229</t>
  </si>
  <si>
    <t>Акционерное общество "Страховая бизнес группа"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</si>
  <si>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</si>
  <si>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</si>
  <si>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</si>
  <si>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</si>
  <si>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</si>
  <si>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</si>
  <si>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</si>
  <si>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</si>
  <si>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</si>
  <si>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</si>
  <si>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3748</t>
  </si>
  <si>
    <t>Акционерное общество "Русский Стандарт Страхование"</t>
  </si>
  <si>
    <t>3799</t>
  </si>
  <si>
    <t>3803</t>
  </si>
  <si>
    <t>Общество с ограниченной ответственностью "Страховая Компания Доминанта"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</si>
  <si>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</si>
  <si>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</si>
  <si>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</si>
  <si>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</si>
  <si>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3828</t>
  </si>
  <si>
    <t>Общество с ограниченной ответственностью "Зетта Страхование жизни"</t>
  </si>
  <si>
    <t>3847</t>
  </si>
  <si>
    <t>Общество с ограниченной ответственностью Страховая компания "Независимая страховая группа"</t>
  </si>
  <si>
    <t>3867</t>
  </si>
  <si>
    <t>Общество с ограниченной ответственностью "АК БАРС СТРАХОВАНИЕ"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</si>
  <si>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</si>
  <si>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</si>
  <si>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</si>
  <si>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</si>
  <si>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</si>
  <si>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</si>
  <si>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</si>
  <si>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</si>
  <si>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</si>
  <si>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</si>
  <si>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3984</t>
  </si>
  <si>
    <t>Общество с ограниченной ответственностью "Капитал Лайф Страхование Жизни"</t>
  </si>
  <si>
    <t>4014</t>
  </si>
  <si>
    <t>Акционерное общество «Страховая компания «Ю-Лайф»</t>
  </si>
  <si>
    <t>4104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</si>
  <si>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</si>
  <si>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</si>
  <si>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</si>
  <si>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</si>
  <si>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4174</t>
  </si>
  <si>
    <t>Общество с ограниченной ответственностью "СКОР ПЕРЕСТРАХОВАНИЕ"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</si>
  <si>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</si>
  <si>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</si>
  <si>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</si>
  <si>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4209</t>
  </si>
  <si>
    <t>Общество с ограниченной ответственностью "Кофас Рус Страховая Компания"</t>
  </si>
  <si>
    <t>4293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</si>
  <si>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</si>
  <si>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</si>
  <si>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</si>
  <si>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</si>
  <si>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</si>
  <si>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4351</t>
  </si>
  <si>
    <t>Акционерное общество "Российская Национальная Перестраховочная Компания"</t>
  </si>
  <si>
    <t>4358</t>
  </si>
  <si>
    <t>Общество с ограниченной ответственностью «РСХБ-Страхование жизни»</t>
  </si>
  <si>
    <t>4375</t>
  </si>
  <si>
    <t>Общество с ограниченной ответственностью "ДжиАйСи Перестрахование"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</si>
  <si>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</si>
  <si>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</si>
  <si>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</si>
  <si>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</si>
  <si>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</si>
  <si>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</si>
  <si>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</si>
  <si>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t>2 - страхование от несчастных случаев и болезней</t>
    </r>
    <r>
      <rPr>
        <vertAlign val="superscript"/>
        <sz val="8"/>
        <color rgb="FF222222"/>
        <rFont val="Times New Roman"/>
        <family val="1"/>
        <charset val="204"/>
      </rPr>
      <t>2</t>
    </r>
  </si>
  <si>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Отражена сумма учетных групп 2.1 "Страхование от несчастных случаев и болезней" и  2.2 "Обязательное государственное страхование военнослужащих и приравненных к ним лиц". </t>
    </r>
  </si>
  <si>
    <t>Cтраховые премии по договорам, переданным в перестрахование по страхованию иному, чем страхование жизни, тыс руб.</t>
  </si>
  <si>
    <t>3972</t>
  </si>
  <si>
    <t>Общество с ограниченной ответственностью "Страховая Компания "Ренессанс Жизнь"</t>
  </si>
  <si>
    <t>3128</t>
  </si>
  <si>
    <t>Общество с ограниченной ответственностью "Международная страховая компания "АйАйСи"</t>
  </si>
  <si>
    <t>Общество с ограниченной ответственностью «Страховой Дом «БСД»</t>
  </si>
  <si>
    <t>4013</t>
  </si>
  <si>
    <t>Общество с ограниченной ответственностью Страховая компания "МАКС страхование жизни"</t>
  </si>
  <si>
    <t>Общество с ограниченной ответственностью Страховая компания «АСТК»</t>
  </si>
  <si>
    <t>0348</t>
  </si>
  <si>
    <t>Страховое акционерное общество "ЛЕКСГАРАНТ"</t>
  </si>
  <si>
    <t>3225</t>
  </si>
  <si>
    <t>Общество с ограниченной ответственностью "Страховая компания ИНТЕРИ"</t>
  </si>
  <si>
    <t>3268</t>
  </si>
  <si>
    <t>Общество с ограниченной ответственностью Страховая компания "Паритет-СК"</t>
  </si>
  <si>
    <t>3692</t>
  </si>
  <si>
    <t>Общество с ограниченной ответственностью Страховая компания "Сбербанк страхование жизни"</t>
  </si>
  <si>
    <t>3767</t>
  </si>
  <si>
    <t>Общество с ограниченной ответственностью Страховая компания "АСКОР"</t>
  </si>
  <si>
    <t>3998</t>
  </si>
  <si>
    <t>Общество с ограниченной ответственностью "Страховая Компания Чабб Жизнь"</t>
  </si>
  <si>
    <t>4008</t>
  </si>
  <si>
    <t>Общество с ограниченной ответственностью "Общество страхования жизни "РЕСО-Гарантия"</t>
  </si>
  <si>
    <t>Общество с ограниченной ответственностью "Дефанс Страхование"</t>
  </si>
  <si>
    <t>4133</t>
  </si>
  <si>
    <t>Общество с ограниченной ответственностью Страховая компания ЭчДиАй Глобал</t>
  </si>
  <si>
    <t>4393</t>
  </si>
  <si>
    <t>Некоммерческая корпоративная организация - Потребительское общество взаимного страхования «ИНСАНГО»</t>
  </si>
  <si>
    <t>01.01.2024 - 30.09.2024</t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</si>
  <si>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05.11.2024</t>
    </r>
  </si>
  <si>
    <t>Акционерное общество "Т-Страхование"</t>
  </si>
  <si>
    <t>Общество с ограниченной ответственностью «Протекта Торговое Страхование»</t>
  </si>
  <si>
    <t>Общество с ограниченной ответственностью «Страховая Компания Герса»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</si>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</sst>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vertAlign val="superscript"/>
      <sz val="8"/>
      <color rgb="FF222222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left" vertical="top"/>
    </xf>
    <xf numFmtId="164" fontId="4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3" fontId="2" fillId="2" borderId="4" xfId="0" applyNumberFormat="1" applyFont="1" applyFill="1" applyBorder="1" applyAlignment="1"/>
    <xf numFmtId="164" fontId="4" fillId="2" borderId="5" xfId="0" applyNumberFormat="1" applyFont="1" applyFill="1" applyBorder="1" applyAlignment="1">
      <alignment horizontal="right" wrapText="1"/>
    </xf>
    <xf numFmtId="165" fontId="1" fillId="2" borderId="1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/>
    </xf>
    <xf numFmtId="165" fontId="2" fillId="2" borderId="1" xfId="0" applyNumberFormat="1" applyFont="1" applyFill="1" applyBorder="1"/>
    <xf numFmtId="0" fontId="3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164" fontId="4" fillId="2" borderId="3" xfId="0" applyNumberFormat="1" applyFont="1" applyFill="1" applyBorder="1" applyAlignment="1">
      <alignment horizontal="right" wrapText="1"/>
    </xf>
    <xf numFmtId="164" fontId="4" fillId="2" borderId="4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21" sqref="D21"/>
    </sheetView>
  </sheetViews>
  <sheetFormatPr defaultRowHeight="12.75" customHeight="1" x14ac:dyDescent="0.2"/>
  <cols>
    <col min="1" max="1" width="6.140625" style="1" bestFit="1" customWidth="1"/>
    <col min="2" max="2" width="86.85546875" style="1" customWidth="1"/>
    <col min="3" max="3" width="11.5703125" style="1" customWidth="1"/>
    <col min="4" max="4" width="10.7109375" style="1" customWidth="1"/>
    <col min="5" max="19" width="10" style="1" customWidth="1"/>
    <col min="20" max="16384" width="9.140625" style="1"/>
  </cols>
  <sheetData>
    <row r="1" spans="1:19" ht="37.5" customHeight="1" x14ac:dyDescent="0.2">
      <c r="A1" s="23" t="s">
        <v>177</v>
      </c>
      <c r="B1" s="23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2.75" customHeight="1" x14ac:dyDescent="0.2">
      <c r="A2" s="4"/>
      <c r="B2" s="9" t="s">
        <v>172</v>
      </c>
      <c r="C2" s="18" t="s">
        <v>205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s="2" customFormat="1" ht="126" customHeight="1" x14ac:dyDescent="0.2">
      <c r="A3" s="5"/>
      <c r="B3" s="6" t="s">
        <v>173</v>
      </c>
      <c r="C3" s="7" t="s">
        <v>15</v>
      </c>
      <c r="D3" s="7" t="s">
        <v>0</v>
      </c>
      <c r="E3" s="7" t="s">
        <v>175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</v>
      </c>
      <c r="N3" s="7" t="s">
        <v>2</v>
      </c>
      <c r="O3" s="7" t="s">
        <v>3</v>
      </c>
      <c r="P3" s="7" t="s">
        <v>4</v>
      </c>
      <c r="Q3" s="7" t="s">
        <v>5</v>
      </c>
      <c r="R3" s="7" t="s">
        <v>6</v>
      </c>
      <c r="S3" s="7" t="s">
        <v>7</v>
      </c>
    </row>
    <row r="4" spans="1:19" s="2" customFormat="1" ht="14.25" customHeight="1" x14ac:dyDescent="0.2">
      <c r="A4" s="21" t="s">
        <v>174</v>
      </c>
      <c r="B4" s="22"/>
      <c r="C4" s="10">
        <f>SUM(C5:C199)</f>
        <v>139373055.40418997</v>
      </c>
      <c r="D4" s="10">
        <f t="shared" ref="D4:S4" si="0">SUM(D5:D199)</f>
        <v>221788.94552000004</v>
      </c>
      <c r="E4" s="10">
        <f t="shared" si="0"/>
        <v>653344.05742000008</v>
      </c>
      <c r="F4" s="10">
        <f t="shared" si="0"/>
        <v>29296513.289509997</v>
      </c>
      <c r="G4" s="10">
        <f t="shared" si="0"/>
        <v>10.052680000000001</v>
      </c>
      <c r="H4" s="10">
        <f t="shared" si="0"/>
        <v>1661178.6908000002</v>
      </c>
      <c r="I4" s="10">
        <f t="shared" si="0"/>
        <v>6738.8735999999981</v>
      </c>
      <c r="J4" s="10">
        <f t="shared" si="0"/>
        <v>7024383.3289900022</v>
      </c>
      <c r="K4" s="10">
        <f t="shared" si="0"/>
        <v>22343498.72936001</v>
      </c>
      <c r="L4" s="10">
        <f t="shared" si="0"/>
        <v>2748652.15759</v>
      </c>
      <c r="M4" s="10">
        <f t="shared" si="0"/>
        <v>54310939.704189979</v>
      </c>
      <c r="N4" s="10">
        <f t="shared" si="0"/>
        <v>2164771.7602300001</v>
      </c>
      <c r="O4" s="10">
        <f t="shared" si="0"/>
        <v>2187.4685800000002</v>
      </c>
      <c r="P4" s="10">
        <f t="shared" si="0"/>
        <v>4400848.8107899996</v>
      </c>
      <c r="Q4" s="10">
        <f t="shared" si="0"/>
        <v>13673641.223660003</v>
      </c>
      <c r="R4" s="10">
        <f t="shared" si="0"/>
        <v>4383.9794499999998</v>
      </c>
      <c r="S4" s="10">
        <f t="shared" si="0"/>
        <v>860174.33182000008</v>
      </c>
    </row>
    <row r="5" spans="1:19" ht="11.25" x14ac:dyDescent="0.2">
      <c r="A5" s="13" t="s">
        <v>16</v>
      </c>
      <c r="B5" s="3" t="s">
        <v>17</v>
      </c>
      <c r="C5" s="11">
        <v>3500683.60513</v>
      </c>
      <c r="D5" s="11"/>
      <c r="E5" s="11">
        <v>-2703.8362000000002</v>
      </c>
      <c r="F5" s="11">
        <v>557981.44113000005</v>
      </c>
      <c r="G5" s="11">
        <v>10.052680000000001</v>
      </c>
      <c r="H5" s="11">
        <v>54451.105929999998</v>
      </c>
      <c r="I5" s="11">
        <v>4936.4535999999998</v>
      </c>
      <c r="J5" s="11">
        <v>14113.9787</v>
      </c>
      <c r="K5" s="11">
        <v>452961.04443000001</v>
      </c>
      <c r="L5" s="11">
        <v>49220.638809999997</v>
      </c>
      <c r="M5" s="11">
        <v>1431264.05583</v>
      </c>
      <c r="N5" s="11">
        <v>211882.59721000001</v>
      </c>
      <c r="O5" s="12"/>
      <c r="P5" s="11">
        <v>82274.152730000002</v>
      </c>
      <c r="Q5" s="11">
        <v>568468.93278999999</v>
      </c>
      <c r="R5" s="12"/>
      <c r="S5" s="11">
        <v>75822.98749</v>
      </c>
    </row>
    <row r="6" spans="1:19" ht="11.25" x14ac:dyDescent="0.2">
      <c r="A6" s="13" t="s">
        <v>18</v>
      </c>
      <c r="B6" s="3" t="s">
        <v>19</v>
      </c>
      <c r="C6" s="11">
        <v>8041.2277299999996</v>
      </c>
      <c r="D6" s="12"/>
      <c r="E6" s="11">
        <v>827.53998999999999</v>
      </c>
      <c r="F6" s="11">
        <v>3399.3390599999998</v>
      </c>
      <c r="G6" s="12"/>
      <c r="H6" s="12"/>
      <c r="I6" s="12">
        <v>8.6303800000000006</v>
      </c>
      <c r="J6" s="11">
        <v>2904.64932</v>
      </c>
      <c r="K6" s="12"/>
      <c r="L6" s="12"/>
      <c r="M6" s="11">
        <v>583.52392999999995</v>
      </c>
      <c r="N6" s="12"/>
      <c r="O6" s="12"/>
      <c r="P6" s="11">
        <v>21.488199999999999</v>
      </c>
      <c r="Q6" s="12"/>
      <c r="R6" s="11">
        <v>296.05685</v>
      </c>
      <c r="S6" s="12"/>
    </row>
    <row r="7" spans="1:19" ht="11.25" x14ac:dyDescent="0.2">
      <c r="A7" s="13" t="s">
        <v>20</v>
      </c>
      <c r="B7" s="3" t="s">
        <v>207</v>
      </c>
      <c r="C7" s="11">
        <v>1533752.4032399999</v>
      </c>
      <c r="D7" s="12"/>
      <c r="E7" s="12"/>
      <c r="F7" s="11">
        <v>1533752.4032399999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1.25" x14ac:dyDescent="0.2">
      <c r="A8" s="13" t="s">
        <v>21</v>
      </c>
      <c r="B8" s="3" t="s">
        <v>22</v>
      </c>
      <c r="C8" s="11">
        <v>54127.700879999997</v>
      </c>
      <c r="D8" s="12"/>
      <c r="E8" s="11">
        <v>1522.07088</v>
      </c>
      <c r="F8" s="12"/>
      <c r="G8" s="12"/>
      <c r="H8" s="12"/>
      <c r="I8" s="12"/>
      <c r="J8" s="11">
        <v>16805.27936</v>
      </c>
      <c r="K8" s="11">
        <v>882.95169999999996</v>
      </c>
      <c r="L8" s="12"/>
      <c r="M8" s="11">
        <v>34347.210429999999</v>
      </c>
      <c r="N8" s="12"/>
      <c r="O8" s="12"/>
      <c r="P8" s="11">
        <v>570.18850999999995</v>
      </c>
      <c r="Q8" s="12"/>
      <c r="R8" s="12"/>
      <c r="S8" s="12"/>
    </row>
    <row r="9" spans="1:19" ht="11.25" x14ac:dyDescent="0.2">
      <c r="A9" s="13" t="s">
        <v>23</v>
      </c>
      <c r="B9" s="3" t="s">
        <v>24</v>
      </c>
      <c r="C9" s="12">
        <v>167675.15155000001</v>
      </c>
      <c r="D9" s="12"/>
      <c r="E9" s="12"/>
      <c r="F9" s="12"/>
      <c r="G9" s="12"/>
      <c r="H9" s="12"/>
      <c r="I9" s="12"/>
      <c r="J9" s="12"/>
      <c r="K9" s="12">
        <v>45847.461109999997</v>
      </c>
      <c r="L9" s="12"/>
      <c r="M9" s="12">
        <v>71539.495330000005</v>
      </c>
      <c r="N9" s="12"/>
      <c r="O9" s="12"/>
      <c r="P9" s="12">
        <v>25452.40783</v>
      </c>
      <c r="Q9" s="12">
        <v>24835.78728</v>
      </c>
      <c r="R9" s="12"/>
      <c r="S9" s="12"/>
    </row>
    <row r="10" spans="1:19" ht="11.25" x14ac:dyDescent="0.2">
      <c r="A10" s="14" t="s">
        <v>25</v>
      </c>
      <c r="B10" s="3" t="s">
        <v>26</v>
      </c>
      <c r="C10" s="11">
        <v>981417.50019000005</v>
      </c>
      <c r="D10" s="12"/>
      <c r="E10" s="12">
        <v>1124.18002</v>
      </c>
      <c r="F10" s="12"/>
      <c r="G10" s="12"/>
      <c r="H10" s="12"/>
      <c r="I10" s="12"/>
      <c r="J10" s="12">
        <v>109.66444</v>
      </c>
      <c r="K10" s="11"/>
      <c r="L10" s="12"/>
      <c r="M10" s="11">
        <v>815786.32487999997</v>
      </c>
      <c r="N10" s="12"/>
      <c r="O10" s="12"/>
      <c r="P10" s="11"/>
      <c r="Q10" s="11"/>
      <c r="R10" s="12"/>
      <c r="S10" s="12">
        <v>164397.33085</v>
      </c>
    </row>
    <row r="11" spans="1:19" ht="11.25" x14ac:dyDescent="0.2">
      <c r="A11" s="13" t="s">
        <v>27</v>
      </c>
      <c r="B11" s="3" t="s">
        <v>28</v>
      </c>
      <c r="C11" s="11">
        <v>567328.65359999996</v>
      </c>
      <c r="D11" s="12"/>
      <c r="E11" s="11">
        <v>4374.94877</v>
      </c>
      <c r="F11" s="12">
        <v>85055.355079999994</v>
      </c>
      <c r="G11" s="12"/>
      <c r="H11" s="12">
        <v>13990.549440000001</v>
      </c>
      <c r="I11" s="12">
        <v>-80.062550000000002</v>
      </c>
      <c r="J11" s="11">
        <v>30440.099760000001</v>
      </c>
      <c r="K11" s="11">
        <v>52703.47754</v>
      </c>
      <c r="L11" s="12"/>
      <c r="M11" s="11">
        <v>136752.44794000001</v>
      </c>
      <c r="N11" s="12">
        <v>10358.52261</v>
      </c>
      <c r="O11" s="12"/>
      <c r="P11" s="12">
        <v>34134.441780000001</v>
      </c>
      <c r="Q11" s="12">
        <v>199582.95387999999</v>
      </c>
      <c r="R11" s="12">
        <v>15.91935</v>
      </c>
      <c r="S11" s="11"/>
    </row>
    <row r="12" spans="1:19" ht="11.25" x14ac:dyDescent="0.2">
      <c r="A12" s="14" t="s">
        <v>186</v>
      </c>
      <c r="B12" s="3" t="s">
        <v>187</v>
      </c>
      <c r="C12" s="11"/>
      <c r="D12" s="12"/>
      <c r="E12" s="11"/>
      <c r="F12" s="12"/>
      <c r="G12" s="12"/>
      <c r="H12" s="11"/>
      <c r="I12" s="12"/>
      <c r="J12" s="11"/>
      <c r="K12" s="11"/>
      <c r="L12" s="12"/>
      <c r="M12" s="11"/>
      <c r="N12" s="11"/>
      <c r="O12" s="12"/>
      <c r="P12" s="11"/>
      <c r="Q12" s="11"/>
      <c r="R12" s="11"/>
      <c r="S12" s="12"/>
    </row>
    <row r="13" spans="1:19" ht="11.25" x14ac:dyDescent="0.2">
      <c r="A13" s="13" t="s">
        <v>29</v>
      </c>
      <c r="B13" s="3" t="s">
        <v>30</v>
      </c>
      <c r="C13" s="11">
        <v>188271.38845</v>
      </c>
      <c r="D13" s="12"/>
      <c r="E13" s="11"/>
      <c r="F13" s="12">
        <v>150356.91073</v>
      </c>
      <c r="G13" s="12"/>
      <c r="H13" s="12"/>
      <c r="I13" s="12"/>
      <c r="J13" s="12">
        <v>202.22221999999999</v>
      </c>
      <c r="K13" s="11">
        <v>2810.08743</v>
      </c>
      <c r="L13" s="12"/>
      <c r="M13" s="12">
        <v>34854.132409999998</v>
      </c>
      <c r="N13" s="12"/>
      <c r="O13" s="12"/>
      <c r="P13" s="12">
        <v>48.03566</v>
      </c>
      <c r="Q13" s="12"/>
      <c r="R13" s="12"/>
      <c r="S13" s="12"/>
    </row>
    <row r="14" spans="1:19" ht="11.25" x14ac:dyDescent="0.2">
      <c r="A14" s="13" t="s">
        <v>31</v>
      </c>
      <c r="B14" s="3" t="s">
        <v>32</v>
      </c>
      <c r="C14" s="11">
        <v>109938.88652</v>
      </c>
      <c r="D14" s="12"/>
      <c r="E14" s="11">
        <v>3293.6289900000002</v>
      </c>
      <c r="F14" s="11"/>
      <c r="G14" s="12"/>
      <c r="H14" s="12"/>
      <c r="I14" s="12"/>
      <c r="J14" s="11"/>
      <c r="K14" s="11">
        <v>75477.717619999996</v>
      </c>
      <c r="L14" s="11"/>
      <c r="M14" s="11">
        <v>30924.034909999998</v>
      </c>
      <c r="N14" s="12"/>
      <c r="O14" s="12"/>
      <c r="P14" s="12">
        <v>243.505</v>
      </c>
      <c r="Q14" s="12"/>
      <c r="R14" s="12"/>
      <c r="S14" s="12"/>
    </row>
    <row r="15" spans="1:19" ht="11.25" x14ac:dyDescent="0.2">
      <c r="A15" s="13" t="s">
        <v>33</v>
      </c>
      <c r="B15" s="3" t="s">
        <v>34</v>
      </c>
      <c r="C15" s="11">
        <v>100597.13095999999</v>
      </c>
      <c r="D15" s="12"/>
      <c r="E15" s="11"/>
      <c r="F15" s="12">
        <v>27680.26339</v>
      </c>
      <c r="G15" s="12"/>
      <c r="H15" s="12"/>
      <c r="I15" s="12"/>
      <c r="J15" s="12">
        <v>1979.8293000000001</v>
      </c>
      <c r="K15" s="11">
        <v>2567.3673100000001</v>
      </c>
      <c r="L15" s="12"/>
      <c r="M15" s="11">
        <v>38280.83872</v>
      </c>
      <c r="N15" s="12">
        <v>26439.813770000001</v>
      </c>
      <c r="O15" s="12"/>
      <c r="P15" s="12">
        <v>3649.01847</v>
      </c>
      <c r="Q15" s="12"/>
      <c r="R15" s="12"/>
      <c r="S15" s="12"/>
    </row>
    <row r="16" spans="1:19" ht="11.25" x14ac:dyDescent="0.2">
      <c r="A16" s="13" t="s">
        <v>35</v>
      </c>
      <c r="B16" s="3" t="s">
        <v>36</v>
      </c>
      <c r="C16" s="11">
        <v>53380.469720000001</v>
      </c>
      <c r="D16" s="12"/>
      <c r="E16" s="12">
        <v>4342.8376699999999</v>
      </c>
      <c r="F16" s="11">
        <v>19799.948100000001</v>
      </c>
      <c r="G16" s="12"/>
      <c r="H16" s="12"/>
      <c r="I16" s="12"/>
      <c r="J16" s="11">
        <v>13890.163189999999</v>
      </c>
      <c r="K16" s="11">
        <v>2419.1961700000002</v>
      </c>
      <c r="L16" s="12"/>
      <c r="M16" s="11">
        <v>12879.75058</v>
      </c>
      <c r="N16" s="11"/>
      <c r="O16" s="12"/>
      <c r="P16" s="11">
        <v>48.574010000000001</v>
      </c>
      <c r="Q16" s="11"/>
      <c r="R16" s="12"/>
      <c r="S16" s="12"/>
    </row>
    <row r="17" spans="1:19" ht="11.25" x14ac:dyDescent="0.2">
      <c r="A17" s="13" t="s">
        <v>37</v>
      </c>
      <c r="B17" s="3" t="s">
        <v>38</v>
      </c>
      <c r="C17" s="12">
        <v>12425991.576819999</v>
      </c>
      <c r="D17" s="12">
        <v>7680.7027500000004</v>
      </c>
      <c r="E17" s="12">
        <v>61191.489710000002</v>
      </c>
      <c r="F17" s="12">
        <v>3848237.6084699999</v>
      </c>
      <c r="G17" s="12"/>
      <c r="H17" s="12">
        <v>142808.73830999999</v>
      </c>
      <c r="I17" s="12"/>
      <c r="J17" s="12">
        <v>22028.699479999999</v>
      </c>
      <c r="K17" s="12">
        <v>1588486.0048700001</v>
      </c>
      <c r="L17" s="12">
        <v>50990.620600000002</v>
      </c>
      <c r="M17" s="12">
        <v>4937382.8265699996</v>
      </c>
      <c r="N17" s="12">
        <v>275367.26825999998</v>
      </c>
      <c r="O17" s="12"/>
      <c r="P17" s="12">
        <v>731205.62246999994</v>
      </c>
      <c r="Q17" s="12">
        <v>760611.99532999995</v>
      </c>
      <c r="R17" s="12"/>
      <c r="S17" s="12"/>
    </row>
    <row r="18" spans="1:19" ht="11.25" x14ac:dyDescent="0.2">
      <c r="A18" s="13" t="s">
        <v>39</v>
      </c>
      <c r="B18" s="3" t="s">
        <v>40</v>
      </c>
      <c r="C18" s="11">
        <v>246743.57243999999</v>
      </c>
      <c r="D18" s="12"/>
      <c r="E18" s="11">
        <v>122.69499999999999</v>
      </c>
      <c r="F18" s="11">
        <v>108001.04322000001</v>
      </c>
      <c r="G18" s="12"/>
      <c r="H18" s="12">
        <v>28526.997889999999</v>
      </c>
      <c r="I18" s="12"/>
      <c r="J18" s="11">
        <v>10270.48497</v>
      </c>
      <c r="K18" s="11">
        <v>45578.155610000002</v>
      </c>
      <c r="L18" s="12"/>
      <c r="M18" s="11">
        <v>36486.925380000001</v>
      </c>
      <c r="N18" s="12">
        <v>17447.154740000002</v>
      </c>
      <c r="O18" s="12"/>
      <c r="P18" s="11">
        <v>181.27119999999999</v>
      </c>
      <c r="Q18" s="12">
        <v>128.84442999999999</v>
      </c>
      <c r="R18" s="12"/>
      <c r="S18" s="12"/>
    </row>
    <row r="19" spans="1:19" ht="11.25" x14ac:dyDescent="0.2">
      <c r="A19" s="13" t="s">
        <v>41</v>
      </c>
      <c r="B19" s="3" t="s">
        <v>42</v>
      </c>
      <c r="C19" s="11">
        <v>364648.35125000001</v>
      </c>
      <c r="D19" s="12"/>
      <c r="E19" s="11">
        <v>545.36888999999996</v>
      </c>
      <c r="F19" s="11">
        <v>25473.723050000001</v>
      </c>
      <c r="G19" s="11"/>
      <c r="H19" s="11">
        <v>6634.8953099999999</v>
      </c>
      <c r="I19" s="12"/>
      <c r="J19" s="11">
        <v>13877.93237</v>
      </c>
      <c r="K19" s="11">
        <v>94502.289610000007</v>
      </c>
      <c r="L19" s="11"/>
      <c r="M19" s="11">
        <v>188651.52330999999</v>
      </c>
      <c r="N19" s="11">
        <v>12584.96297</v>
      </c>
      <c r="O19" s="12"/>
      <c r="P19" s="11">
        <v>18196.103159999999</v>
      </c>
      <c r="Q19" s="11">
        <v>4189.8277600000001</v>
      </c>
      <c r="R19" s="12"/>
      <c r="S19" s="12">
        <v>-8.2751800000000006</v>
      </c>
    </row>
    <row r="20" spans="1:19" ht="11.25" x14ac:dyDescent="0.2">
      <c r="A20" s="13" t="s">
        <v>43</v>
      </c>
      <c r="B20" s="3" t="s">
        <v>44</v>
      </c>
      <c r="C20" s="11">
        <v>21877127.465100002</v>
      </c>
      <c r="D20" s="12">
        <v>-34310.2448</v>
      </c>
      <c r="E20" s="11">
        <v>9360.0264800000004</v>
      </c>
      <c r="F20" s="11">
        <v>7244241.9273600001</v>
      </c>
      <c r="G20" s="12"/>
      <c r="H20" s="11">
        <v>625913.74199999997</v>
      </c>
      <c r="I20" s="12">
        <v>-6934.55141</v>
      </c>
      <c r="J20" s="11">
        <v>-228568.50401999999</v>
      </c>
      <c r="K20" s="11">
        <v>7450499.1188200004</v>
      </c>
      <c r="L20" s="12">
        <v>41865.660279999996</v>
      </c>
      <c r="M20" s="11">
        <v>5085645.28577</v>
      </c>
      <c r="N20" s="11">
        <v>344986.38485999999</v>
      </c>
      <c r="O20" s="12"/>
      <c r="P20" s="11">
        <v>810496.25748000003</v>
      </c>
      <c r="Q20" s="12">
        <v>533429.77393000002</v>
      </c>
      <c r="R20" s="12">
        <v>502.58834999999999</v>
      </c>
      <c r="S20" s="12"/>
    </row>
    <row r="21" spans="1:19" ht="11.25" x14ac:dyDescent="0.2">
      <c r="A21" s="13" t="s">
        <v>45</v>
      </c>
      <c r="B21" s="3" t="s">
        <v>46</v>
      </c>
      <c r="C21" s="11">
        <v>106556.25267</v>
      </c>
      <c r="D21" s="12"/>
      <c r="E21" s="11">
        <v>9618.6250299999992</v>
      </c>
      <c r="F21" s="12"/>
      <c r="G21" s="12"/>
      <c r="H21" s="12"/>
      <c r="I21" s="12"/>
      <c r="J21" s="12">
        <v>5832.4319299999997</v>
      </c>
      <c r="K21" s="11">
        <v>61669.634899999997</v>
      </c>
      <c r="L21" s="12"/>
      <c r="M21" s="11">
        <v>22087.633849999998</v>
      </c>
      <c r="N21" s="12"/>
      <c r="O21" s="12"/>
      <c r="P21" s="11">
        <v>1715.1774800000001</v>
      </c>
      <c r="Q21" s="12">
        <v>5632.7494800000004</v>
      </c>
      <c r="R21" s="12"/>
      <c r="S21" s="12"/>
    </row>
    <row r="22" spans="1:19" ht="11.25" x14ac:dyDescent="0.2">
      <c r="A22" s="13" t="s">
        <v>47</v>
      </c>
      <c r="B22" s="3" t="s">
        <v>48</v>
      </c>
      <c r="C22" s="11">
        <v>52549301.014849998</v>
      </c>
      <c r="D22" s="12">
        <v>15991.590459999999</v>
      </c>
      <c r="E22" s="11">
        <v>17105.554769999999</v>
      </c>
      <c r="F22" s="11">
        <v>2007935.9905000001</v>
      </c>
      <c r="G22" s="12"/>
      <c r="H22" s="11">
        <v>309529.27561999997</v>
      </c>
      <c r="I22" s="12">
        <v>8214.5830999999998</v>
      </c>
      <c r="J22" s="11">
        <v>6565540.3372499999</v>
      </c>
      <c r="K22" s="11">
        <v>5313453.4248799998</v>
      </c>
      <c r="L22" s="12">
        <v>18246.640899999999</v>
      </c>
      <c r="M22" s="11">
        <v>28693260.270300001</v>
      </c>
      <c r="N22" s="11">
        <v>677294.13370999997</v>
      </c>
      <c r="O22" s="12"/>
      <c r="P22" s="11">
        <v>1423679.92777</v>
      </c>
      <c r="Q22" s="11">
        <v>7499758.1041000001</v>
      </c>
      <c r="R22" s="12"/>
      <c r="S22" s="11">
        <v>-708.81850999999995</v>
      </c>
    </row>
    <row r="23" spans="1:19" ht="11.25" x14ac:dyDescent="0.2">
      <c r="A23" s="13" t="s">
        <v>49</v>
      </c>
      <c r="B23" s="3" t="s">
        <v>50</v>
      </c>
      <c r="C23" s="11">
        <v>3345232.3653899999</v>
      </c>
      <c r="D23" s="11">
        <v>14024.00513</v>
      </c>
      <c r="E23" s="11">
        <v>33619.384380000003</v>
      </c>
      <c r="F23" s="11">
        <v>1599105.07748</v>
      </c>
      <c r="G23" s="12"/>
      <c r="H23" s="11">
        <v>52054.354939999997</v>
      </c>
      <c r="I23" s="11"/>
      <c r="J23" s="11">
        <v>44636.959390000004</v>
      </c>
      <c r="K23" s="11">
        <v>223009.72674000001</v>
      </c>
      <c r="L23" s="11">
        <v>1957.7741599999999</v>
      </c>
      <c r="M23" s="11">
        <v>955419.97358999995</v>
      </c>
      <c r="N23" s="11">
        <v>188706.72378</v>
      </c>
      <c r="O23" s="12"/>
      <c r="P23" s="11">
        <v>159397.55682999999</v>
      </c>
      <c r="Q23" s="11">
        <v>73300.828970000002</v>
      </c>
      <c r="R23" s="11"/>
      <c r="S23" s="12"/>
    </row>
    <row r="24" spans="1:19" ht="11.25" x14ac:dyDescent="0.2">
      <c r="A24" s="13" t="s">
        <v>51</v>
      </c>
      <c r="B24" s="3" t="s">
        <v>52</v>
      </c>
      <c r="C24" s="11">
        <v>48557.235110000001</v>
      </c>
      <c r="D24" s="11"/>
      <c r="E24" s="11"/>
      <c r="F24" s="11">
        <v>17570.299459999998</v>
      </c>
      <c r="G24" s="11"/>
      <c r="H24" s="11">
        <v>1895.01854</v>
      </c>
      <c r="I24" s="11"/>
      <c r="J24" s="11">
        <v>12598.256450000001</v>
      </c>
      <c r="K24" s="11">
        <v>1561.1074599999999</v>
      </c>
      <c r="L24" s="12"/>
      <c r="M24" s="11">
        <v>2368.85349</v>
      </c>
      <c r="N24" s="11">
        <v>12408.483819999999</v>
      </c>
      <c r="O24" s="12">
        <v>155.21858</v>
      </c>
      <c r="P24" s="11">
        <v>-2.6900000000000001E-3</v>
      </c>
      <c r="Q24" s="11"/>
      <c r="R24" s="11"/>
      <c r="S24" s="12"/>
    </row>
    <row r="25" spans="1:19" ht="11.25" x14ac:dyDescent="0.2">
      <c r="A25" s="13" t="s">
        <v>53</v>
      </c>
      <c r="B25" s="3" t="s">
        <v>54</v>
      </c>
      <c r="C25" s="11">
        <v>2231969.54348</v>
      </c>
      <c r="D25" s="12">
        <v>43305.712039999999</v>
      </c>
      <c r="E25" s="11">
        <v>111274.68896</v>
      </c>
      <c r="F25" s="12">
        <v>1287171.7869299999</v>
      </c>
      <c r="G25" s="12"/>
      <c r="H25" s="12">
        <v>87525.79002</v>
      </c>
      <c r="I25" s="12">
        <v>39.931350000000002</v>
      </c>
      <c r="J25" s="11">
        <v>92458.597030000004</v>
      </c>
      <c r="K25" s="11">
        <v>33553.965389999998</v>
      </c>
      <c r="L25" s="12"/>
      <c r="M25" s="11">
        <v>460032.03652000002</v>
      </c>
      <c r="N25" s="12">
        <v>35961.57402</v>
      </c>
      <c r="O25" s="12"/>
      <c r="P25" s="11">
        <v>16405.670450000001</v>
      </c>
      <c r="Q25" s="11">
        <v>64234.729079999997</v>
      </c>
      <c r="R25" s="12">
        <v>5.0616899999999996</v>
      </c>
      <c r="S25" s="12"/>
    </row>
    <row r="26" spans="1:19" ht="11.25" x14ac:dyDescent="0.2">
      <c r="A26" s="13" t="s">
        <v>55</v>
      </c>
      <c r="B26" s="3" t="s">
        <v>56</v>
      </c>
      <c r="C26" s="11">
        <v>3017978.1161099998</v>
      </c>
      <c r="D26" s="11"/>
      <c r="E26" s="11">
        <v>2445.5861199999999</v>
      </c>
      <c r="F26" s="11">
        <v>1625353.0009300001</v>
      </c>
      <c r="G26" s="12"/>
      <c r="H26" s="11">
        <v>35177.879690000002</v>
      </c>
      <c r="I26" s="11"/>
      <c r="J26" s="11">
        <v>48562.929750000003</v>
      </c>
      <c r="K26" s="11">
        <v>628863.52858000004</v>
      </c>
      <c r="L26" s="11">
        <v>66640.838820000004</v>
      </c>
      <c r="M26" s="11">
        <v>345997.94598000002</v>
      </c>
      <c r="N26" s="11">
        <v>31674.146000000001</v>
      </c>
      <c r="O26" s="12"/>
      <c r="P26" s="11">
        <v>19748.79927</v>
      </c>
      <c r="Q26" s="11">
        <v>209902.46369</v>
      </c>
      <c r="R26" s="12"/>
      <c r="S26" s="11">
        <v>3610.99728</v>
      </c>
    </row>
    <row r="27" spans="1:19" ht="11.25" x14ac:dyDescent="0.2">
      <c r="A27" s="13" t="s">
        <v>57</v>
      </c>
      <c r="B27" s="3" t="s">
        <v>58</v>
      </c>
      <c r="C27" s="11">
        <v>89312.028579999998</v>
      </c>
      <c r="D27" s="11"/>
      <c r="E27" s="11"/>
      <c r="F27" s="11"/>
      <c r="G27" s="11"/>
      <c r="H27" s="11"/>
      <c r="I27" s="11"/>
      <c r="J27" s="11"/>
      <c r="K27" s="11">
        <v>88854.751040000003</v>
      </c>
      <c r="L27" s="11"/>
      <c r="M27" s="11">
        <v>457.27753999999999</v>
      </c>
      <c r="N27" s="11"/>
      <c r="O27" s="12"/>
      <c r="P27" s="11"/>
      <c r="Q27" s="11"/>
      <c r="R27" s="11"/>
      <c r="S27" s="12"/>
    </row>
    <row r="28" spans="1:19" ht="11.25" x14ac:dyDescent="0.2">
      <c r="A28" s="13" t="s">
        <v>59</v>
      </c>
      <c r="B28" s="3" t="s">
        <v>60</v>
      </c>
      <c r="C28" s="11">
        <v>17787.4277</v>
      </c>
      <c r="D28" s="12"/>
      <c r="E28" s="12"/>
      <c r="F28" s="11"/>
      <c r="G28" s="12"/>
      <c r="H28" s="11"/>
      <c r="I28" s="12"/>
      <c r="J28" s="11">
        <v>9628.9341999999997</v>
      </c>
      <c r="K28" s="12">
        <v>2536.4890099999998</v>
      </c>
      <c r="L28" s="12"/>
      <c r="M28" s="11">
        <v>4424.9784099999997</v>
      </c>
      <c r="N28" s="11"/>
      <c r="O28" s="11"/>
      <c r="P28" s="11">
        <v>1193.6572000000001</v>
      </c>
      <c r="Q28" s="12">
        <v>3.3688799999999999</v>
      </c>
      <c r="R28" s="12"/>
      <c r="S28" s="12"/>
    </row>
    <row r="29" spans="1:19" ht="11.25" x14ac:dyDescent="0.2">
      <c r="A29" s="13" t="s">
        <v>61</v>
      </c>
      <c r="B29" s="3" t="s">
        <v>62</v>
      </c>
      <c r="C29" s="11">
        <v>610377.44162000006</v>
      </c>
      <c r="D29" s="11"/>
      <c r="E29" s="11">
        <v>6152.9285799999998</v>
      </c>
      <c r="F29" s="11">
        <v>518262.46127999999</v>
      </c>
      <c r="G29" s="12"/>
      <c r="H29" s="11">
        <v>20124.560170000001</v>
      </c>
      <c r="I29" s="11"/>
      <c r="J29" s="11">
        <v>44214.842270000001</v>
      </c>
      <c r="K29" s="11">
        <v>286.89487000000003</v>
      </c>
      <c r="L29" s="12"/>
      <c r="M29" s="11">
        <v>13587.263639999999</v>
      </c>
      <c r="N29" s="11">
        <v>6896.0956800000004</v>
      </c>
      <c r="O29" s="12"/>
      <c r="P29" s="11">
        <v>820.58707000000004</v>
      </c>
      <c r="Q29" s="11">
        <v>31.808060000000001</v>
      </c>
      <c r="R29" s="11"/>
      <c r="S29" s="12"/>
    </row>
    <row r="30" spans="1:19" ht="11.25" x14ac:dyDescent="0.2">
      <c r="A30" s="13" t="s">
        <v>63</v>
      </c>
      <c r="B30" s="3" t="s">
        <v>64</v>
      </c>
      <c r="C30" s="11">
        <v>2627.9363199999998</v>
      </c>
      <c r="D30" s="12"/>
      <c r="E30" s="11"/>
      <c r="F30" s="11">
        <v>19.23189</v>
      </c>
      <c r="G30" s="11"/>
      <c r="H30" s="11"/>
      <c r="I30" s="11"/>
      <c r="J30" s="11">
        <v>1130.28288</v>
      </c>
      <c r="K30" s="11">
        <v>523.1</v>
      </c>
      <c r="L30" s="11"/>
      <c r="M30" s="11">
        <v>948.10236999999995</v>
      </c>
      <c r="N30" s="11"/>
      <c r="O30" s="12"/>
      <c r="P30" s="11">
        <v>7.2191799999999997</v>
      </c>
      <c r="Q30" s="11"/>
      <c r="R30" s="12"/>
      <c r="S30" s="12"/>
    </row>
    <row r="31" spans="1:19" ht="11.25" x14ac:dyDescent="0.2">
      <c r="A31" s="13" t="s">
        <v>65</v>
      </c>
      <c r="B31" s="3" t="s">
        <v>66</v>
      </c>
      <c r="C31" s="11">
        <v>44909.905379999997</v>
      </c>
      <c r="D31" s="12">
        <v>38141.955000000002</v>
      </c>
      <c r="E31" s="11">
        <v>4675.3001100000001</v>
      </c>
      <c r="F31" s="11"/>
      <c r="G31" s="12"/>
      <c r="H31" s="11"/>
      <c r="I31" s="12"/>
      <c r="J31" s="11"/>
      <c r="K31" s="11"/>
      <c r="L31" s="12"/>
      <c r="M31" s="11">
        <v>1426.6839500000001</v>
      </c>
      <c r="N31" s="11"/>
      <c r="O31" s="12"/>
      <c r="P31" s="11"/>
      <c r="Q31" s="11">
        <v>665.96632</v>
      </c>
      <c r="R31" s="12"/>
      <c r="S31" s="12"/>
    </row>
    <row r="32" spans="1:19" ht="11.25" x14ac:dyDescent="0.2">
      <c r="A32" s="13" t="s">
        <v>67</v>
      </c>
      <c r="B32" s="3" t="s">
        <v>68</v>
      </c>
      <c r="C32" s="12">
        <v>605076.75361999997</v>
      </c>
      <c r="D32" s="12">
        <v>3302.9844499999999</v>
      </c>
      <c r="E32" s="12">
        <v>19235.879580000001</v>
      </c>
      <c r="F32" s="12">
        <v>205424.56018999999</v>
      </c>
      <c r="G32" s="12"/>
      <c r="H32" s="12">
        <v>2050.8256500000002</v>
      </c>
      <c r="I32" s="12"/>
      <c r="J32" s="12">
        <v>17827.996220000001</v>
      </c>
      <c r="K32" s="12">
        <v>50550.1512</v>
      </c>
      <c r="L32" s="12"/>
      <c r="M32" s="12">
        <v>275775.85645999998</v>
      </c>
      <c r="N32" s="12">
        <v>4552.3487299999997</v>
      </c>
      <c r="O32" s="12"/>
      <c r="P32" s="12">
        <v>26356.151140000002</v>
      </c>
      <c r="Q32" s="12"/>
      <c r="R32" s="12"/>
      <c r="S32" s="12"/>
    </row>
    <row r="33" spans="1:19" ht="11.25" x14ac:dyDescent="0.2">
      <c r="A33" s="14" t="s">
        <v>69</v>
      </c>
      <c r="B33" s="3" t="s">
        <v>70</v>
      </c>
      <c r="C33" s="12">
        <v>55747.435769999996</v>
      </c>
      <c r="D33" s="12"/>
      <c r="E33" s="12">
        <v>8912.1856399999997</v>
      </c>
      <c r="F33" s="12"/>
      <c r="G33" s="12"/>
      <c r="H33" s="12"/>
      <c r="I33" s="12"/>
      <c r="J33" s="12">
        <v>3573.08151</v>
      </c>
      <c r="K33" s="12">
        <v>14554.243619999999</v>
      </c>
      <c r="L33" s="12"/>
      <c r="M33" s="12">
        <v>28707.924999999999</v>
      </c>
      <c r="N33" s="12"/>
      <c r="O33" s="12"/>
      <c r="P33" s="12"/>
      <c r="Q33" s="12"/>
      <c r="R33" s="12"/>
      <c r="S33" s="12"/>
    </row>
    <row r="34" spans="1:19" ht="11.25" x14ac:dyDescent="0.2">
      <c r="A34" s="13" t="s">
        <v>71</v>
      </c>
      <c r="B34" s="3" t="s">
        <v>72</v>
      </c>
      <c r="C34" s="11">
        <v>717386.61640000006</v>
      </c>
      <c r="D34" s="12"/>
      <c r="E34" s="12">
        <v>25100.36001</v>
      </c>
      <c r="F34" s="11">
        <v>145621.83626000001</v>
      </c>
      <c r="G34" s="12"/>
      <c r="H34" s="12">
        <v>56499.934090000002</v>
      </c>
      <c r="I34" s="12">
        <v>1829.4779100000001</v>
      </c>
      <c r="J34" s="11">
        <v>88858.65135</v>
      </c>
      <c r="K34" s="11">
        <v>35681.172659999997</v>
      </c>
      <c r="L34" s="12">
        <v>8014.0443100000002</v>
      </c>
      <c r="M34" s="11">
        <v>273468.62524000002</v>
      </c>
      <c r="N34" s="12">
        <v>69695.212809999997</v>
      </c>
      <c r="O34" s="12"/>
      <c r="P34" s="11">
        <v>11050.356820000001</v>
      </c>
      <c r="Q34" s="12">
        <v>1566.9449400000001</v>
      </c>
      <c r="R34" s="12"/>
      <c r="S34" s="12"/>
    </row>
    <row r="35" spans="1:19" ht="11.25" x14ac:dyDescent="0.2">
      <c r="A35" s="13" t="s">
        <v>73</v>
      </c>
      <c r="B35" s="3" t="s">
        <v>74</v>
      </c>
      <c r="C35" s="11">
        <v>17838.083579999999</v>
      </c>
      <c r="D35" s="11"/>
      <c r="E35" s="11">
        <v>85</v>
      </c>
      <c r="F35" s="12">
        <v>17058.736420000001</v>
      </c>
      <c r="G35" s="12"/>
      <c r="H35" s="12"/>
      <c r="I35" s="12"/>
      <c r="J35" s="12"/>
      <c r="K35" s="12"/>
      <c r="L35" s="12"/>
      <c r="M35" s="11">
        <v>659.44716000000005</v>
      </c>
      <c r="N35" s="12"/>
      <c r="O35" s="12"/>
      <c r="P35" s="12">
        <v>34.9</v>
      </c>
      <c r="Q35" s="11"/>
      <c r="R35" s="12"/>
      <c r="S35" s="12"/>
    </row>
    <row r="36" spans="1:19" ht="11.25" x14ac:dyDescent="0.2">
      <c r="A36" s="13" t="s">
        <v>75</v>
      </c>
      <c r="B36" s="3" t="s">
        <v>76</v>
      </c>
      <c r="C36" s="12">
        <v>125502.8875</v>
      </c>
      <c r="D36" s="12"/>
      <c r="E36" s="12">
        <v>1580.5175999999999</v>
      </c>
      <c r="F36" s="12">
        <v>100198.59974000001</v>
      </c>
      <c r="G36" s="12"/>
      <c r="H36" s="12"/>
      <c r="I36" s="12">
        <v>244.24902</v>
      </c>
      <c r="J36" s="12">
        <v>2379.1185999999998</v>
      </c>
      <c r="K36" s="12">
        <v>13020.433929999999</v>
      </c>
      <c r="L36" s="12"/>
      <c r="M36" s="12">
        <v>5542.6014599999999</v>
      </c>
      <c r="N36" s="12"/>
      <c r="O36" s="12"/>
      <c r="P36" s="12">
        <v>1961.1840199999999</v>
      </c>
      <c r="Q36" s="12">
        <v>160.61024</v>
      </c>
      <c r="R36" s="12">
        <v>415.57288999999997</v>
      </c>
      <c r="S36" s="12"/>
    </row>
    <row r="37" spans="1:19" ht="11.25" x14ac:dyDescent="0.2">
      <c r="A37" s="13" t="s">
        <v>77</v>
      </c>
      <c r="B37" s="3" t="s">
        <v>78</v>
      </c>
      <c r="C37" s="11">
        <v>24756.28138</v>
      </c>
      <c r="D37" s="11"/>
      <c r="E37" s="11">
        <v>29.648910000000001</v>
      </c>
      <c r="F37" s="11"/>
      <c r="G37" s="12"/>
      <c r="H37" s="11"/>
      <c r="I37" s="12"/>
      <c r="J37" s="11">
        <v>15363.000550000001</v>
      </c>
      <c r="K37" s="11">
        <v>293.23701999999997</v>
      </c>
      <c r="L37" s="12"/>
      <c r="M37" s="11">
        <v>8715.3677499999994</v>
      </c>
      <c r="N37" s="11"/>
      <c r="O37" s="12"/>
      <c r="P37" s="11">
        <v>131.56190000000001</v>
      </c>
      <c r="Q37" s="11">
        <v>223.46525</v>
      </c>
      <c r="R37" s="12"/>
      <c r="S37" s="12"/>
    </row>
    <row r="38" spans="1:19" ht="11.25" x14ac:dyDescent="0.2">
      <c r="A38" s="13" t="s">
        <v>79</v>
      </c>
      <c r="B38" s="3" t="s">
        <v>80</v>
      </c>
      <c r="C38" s="11">
        <v>13673361.876350001</v>
      </c>
      <c r="D38" s="12"/>
      <c r="E38" s="11">
        <v>24286.160080000001</v>
      </c>
      <c r="F38" s="11">
        <v>5618138.51076</v>
      </c>
      <c r="G38" s="12"/>
      <c r="H38" s="11">
        <v>136135.44704</v>
      </c>
      <c r="I38" s="11"/>
      <c r="J38" s="11">
        <v>115098.16811</v>
      </c>
      <c r="K38" s="11">
        <v>2499632.49774</v>
      </c>
      <c r="L38" s="11">
        <v>448610.74099000002</v>
      </c>
      <c r="M38" s="11">
        <v>3882056.7067399998</v>
      </c>
      <c r="N38" s="11">
        <v>171284.51702999999</v>
      </c>
      <c r="O38" s="12"/>
      <c r="P38" s="11">
        <v>269065.34933</v>
      </c>
      <c r="Q38" s="11">
        <v>495941.50952999998</v>
      </c>
      <c r="R38" s="12">
        <v>3614.0320900000002</v>
      </c>
      <c r="S38" s="12">
        <v>9498.2369099999996</v>
      </c>
    </row>
    <row r="39" spans="1:19" ht="11.25" x14ac:dyDescent="0.2">
      <c r="A39" s="13" t="s">
        <v>81</v>
      </c>
      <c r="B39" s="3" t="s">
        <v>82</v>
      </c>
      <c r="C39" s="11">
        <v>221005.67418999999</v>
      </c>
      <c r="D39" s="12"/>
      <c r="E39" s="11">
        <v>1072.0471299999999</v>
      </c>
      <c r="F39" s="11">
        <v>200125.78914000001</v>
      </c>
      <c r="G39" s="11"/>
      <c r="H39" s="12"/>
      <c r="I39" s="11"/>
      <c r="J39" s="11">
        <v>4000.4969900000001</v>
      </c>
      <c r="K39" s="11">
        <v>3380.5775400000002</v>
      </c>
      <c r="L39" s="12"/>
      <c r="M39" s="11">
        <v>11313.894850000001</v>
      </c>
      <c r="N39" s="12"/>
      <c r="O39" s="12"/>
      <c r="P39" s="12">
        <v>1112.8685399999999</v>
      </c>
      <c r="Q39" s="11"/>
      <c r="R39" s="12"/>
      <c r="S39" s="12"/>
    </row>
    <row r="40" spans="1:19" ht="11.25" x14ac:dyDescent="0.2">
      <c r="A40" s="13" t="s">
        <v>83</v>
      </c>
      <c r="B40" s="3" t="s">
        <v>84</v>
      </c>
      <c r="C40" s="11">
        <v>1029719.23503</v>
      </c>
      <c r="D40" s="12"/>
      <c r="E40" s="11">
        <v>6126.8914000000004</v>
      </c>
      <c r="F40" s="12">
        <v>180200.14962000001</v>
      </c>
      <c r="G40" s="12"/>
      <c r="H40" s="12">
        <v>20881.335620000002</v>
      </c>
      <c r="I40" s="12">
        <v>30</v>
      </c>
      <c r="J40" s="11">
        <v>8848.5745499999994</v>
      </c>
      <c r="K40" s="11">
        <v>258542.59151</v>
      </c>
      <c r="L40" s="12">
        <v>105121.68122</v>
      </c>
      <c r="M40" s="11">
        <v>234998.32339999999</v>
      </c>
      <c r="N40" s="12">
        <v>6033.80242</v>
      </c>
      <c r="O40" s="12"/>
      <c r="P40" s="11">
        <v>203370.95680000001</v>
      </c>
      <c r="Q40" s="11">
        <v>5575.9879899999996</v>
      </c>
      <c r="R40" s="12">
        <v>-5.7651599999999998</v>
      </c>
      <c r="S40" s="12">
        <v>-5.29434</v>
      </c>
    </row>
    <row r="41" spans="1:19" ht="11.25" x14ac:dyDescent="0.2">
      <c r="A41" s="13" t="s">
        <v>85</v>
      </c>
      <c r="B41" s="3" t="s">
        <v>86</v>
      </c>
      <c r="C41" s="12">
        <v>479435.57309999998</v>
      </c>
      <c r="D41" s="12"/>
      <c r="E41" s="12">
        <v>355.77499999999998</v>
      </c>
      <c r="F41" s="12">
        <v>430008.75779</v>
      </c>
      <c r="G41" s="12"/>
      <c r="H41" s="12">
        <v>8303.4085500000001</v>
      </c>
      <c r="I41" s="12"/>
      <c r="J41" s="12">
        <v>297.64999999999998</v>
      </c>
      <c r="K41" s="12">
        <v>4166.5455700000002</v>
      </c>
      <c r="L41" s="12"/>
      <c r="M41" s="12">
        <v>34983.794520000003</v>
      </c>
      <c r="N41" s="12">
        <v>928.13454000000002</v>
      </c>
      <c r="O41" s="12"/>
      <c r="P41" s="12">
        <v>391.50713000000002</v>
      </c>
      <c r="Q41" s="12"/>
      <c r="R41" s="12"/>
      <c r="S41" s="12"/>
    </row>
    <row r="42" spans="1:19" ht="11.25" x14ac:dyDescent="0.2">
      <c r="A42" s="13" t="s">
        <v>87</v>
      </c>
      <c r="B42" s="3" t="s">
        <v>88</v>
      </c>
      <c r="C42" s="12">
        <v>30260.944950000001</v>
      </c>
      <c r="D42" s="12"/>
      <c r="E42" s="12"/>
      <c r="F42" s="12">
        <v>28707.772990000001</v>
      </c>
      <c r="G42" s="12"/>
      <c r="H42" s="12"/>
      <c r="I42" s="12"/>
      <c r="J42" s="12">
        <v>1264.3082400000001</v>
      </c>
      <c r="K42" s="12"/>
      <c r="L42" s="12"/>
      <c r="M42" s="12">
        <v>128.44018</v>
      </c>
      <c r="N42" s="12"/>
      <c r="O42" s="12"/>
      <c r="P42" s="12"/>
      <c r="Q42" s="12">
        <v>160.42354</v>
      </c>
      <c r="R42" s="12"/>
      <c r="S42" s="12"/>
    </row>
    <row r="43" spans="1:19" ht="11.25" x14ac:dyDescent="0.2">
      <c r="A43" s="13" t="s">
        <v>89</v>
      </c>
      <c r="B43" s="3" t="s">
        <v>90</v>
      </c>
      <c r="C43" s="12">
        <v>267410.24434999999</v>
      </c>
      <c r="D43" s="12"/>
      <c r="E43" s="12">
        <v>132.86887999999999</v>
      </c>
      <c r="F43" s="12"/>
      <c r="G43" s="12"/>
      <c r="H43" s="12"/>
      <c r="I43" s="12"/>
      <c r="J43" s="12"/>
      <c r="K43" s="12">
        <v>177973.97213000001</v>
      </c>
      <c r="L43" s="12"/>
      <c r="M43" s="12">
        <v>24403.75807</v>
      </c>
      <c r="N43" s="12"/>
      <c r="O43" s="12"/>
      <c r="P43" s="12">
        <v>51588.252009999997</v>
      </c>
      <c r="Q43" s="12">
        <v>13311.393260000001</v>
      </c>
      <c r="R43" s="12"/>
      <c r="S43" s="12"/>
    </row>
    <row r="44" spans="1:19" ht="11.25" x14ac:dyDescent="0.2">
      <c r="A44" s="13" t="s">
        <v>91</v>
      </c>
      <c r="B44" s="3" t="s">
        <v>92</v>
      </c>
      <c r="C44" s="11">
        <v>2815.1994599999998</v>
      </c>
      <c r="D44" s="11">
        <v>2815.1994599999998</v>
      </c>
      <c r="E44" s="11"/>
      <c r="F44" s="11"/>
      <c r="G44" s="12"/>
      <c r="H44" s="12"/>
      <c r="I44" s="12"/>
      <c r="J44" s="11"/>
      <c r="K44" s="11"/>
      <c r="L44" s="12"/>
      <c r="M44" s="11"/>
      <c r="N44" s="12"/>
      <c r="O44" s="12"/>
      <c r="P44" s="11"/>
      <c r="Q44" s="12"/>
      <c r="R44" s="12"/>
      <c r="S44" s="12"/>
    </row>
    <row r="45" spans="1:19" ht="11.25" x14ac:dyDescent="0.2">
      <c r="A45" s="13" t="s">
        <v>93</v>
      </c>
      <c r="B45" s="3" t="s">
        <v>94</v>
      </c>
      <c r="C45" s="11">
        <v>131112.41080000001</v>
      </c>
      <c r="D45" s="12"/>
      <c r="E45" s="11"/>
      <c r="F45" s="11"/>
      <c r="G45" s="12"/>
      <c r="H45" s="11"/>
      <c r="I45" s="12"/>
      <c r="J45" s="11"/>
      <c r="K45" s="11">
        <v>35583.788540000001</v>
      </c>
      <c r="L45" s="11"/>
      <c r="M45" s="11">
        <v>95528.622260000004</v>
      </c>
      <c r="N45" s="11"/>
      <c r="O45" s="12"/>
      <c r="P45" s="11"/>
      <c r="Q45" s="11"/>
      <c r="R45" s="11"/>
      <c r="S45" s="11"/>
    </row>
    <row r="46" spans="1:19" ht="11.25" x14ac:dyDescent="0.2">
      <c r="A46" s="13" t="s">
        <v>95</v>
      </c>
      <c r="B46" s="3" t="s">
        <v>96</v>
      </c>
      <c r="C46" s="11">
        <v>-24775.385470000001</v>
      </c>
      <c r="D46" s="12"/>
      <c r="E46" s="11">
        <v>991.8</v>
      </c>
      <c r="F46" s="11"/>
      <c r="G46" s="12"/>
      <c r="H46" s="12"/>
      <c r="I46" s="12">
        <v>306.66928000000001</v>
      </c>
      <c r="J46" s="11"/>
      <c r="K46" s="11">
        <v>-27498.775249999999</v>
      </c>
      <c r="L46" s="12"/>
      <c r="M46" s="11">
        <v>572.0693</v>
      </c>
      <c r="N46" s="12"/>
      <c r="O46" s="12"/>
      <c r="P46" s="11">
        <v>852.85119999999995</v>
      </c>
      <c r="Q46" s="12"/>
      <c r="R46" s="12"/>
      <c r="S46" s="12"/>
    </row>
    <row r="47" spans="1:19" ht="11.25" x14ac:dyDescent="0.2">
      <c r="A47" s="13" t="s">
        <v>97</v>
      </c>
      <c r="B47" s="3" t="s">
        <v>98</v>
      </c>
      <c r="C47" s="11">
        <v>2934440.7971800002</v>
      </c>
      <c r="D47" s="12"/>
      <c r="E47" s="12">
        <v>10756.79063</v>
      </c>
      <c r="F47" s="11"/>
      <c r="G47" s="12"/>
      <c r="H47" s="12"/>
      <c r="I47" s="12"/>
      <c r="J47" s="11">
        <v>1811.3479</v>
      </c>
      <c r="K47" s="12">
        <v>5296.9412199999997</v>
      </c>
      <c r="L47" s="12">
        <v>1773432.01887</v>
      </c>
      <c r="M47" s="12">
        <v>1084799.5946599999</v>
      </c>
      <c r="N47" s="12">
        <v>193.44878</v>
      </c>
      <c r="O47" s="12"/>
      <c r="P47" s="12">
        <v>4295.0492999999997</v>
      </c>
      <c r="Q47" s="12">
        <v>53855.605819999997</v>
      </c>
      <c r="R47" s="12"/>
      <c r="S47" s="12"/>
    </row>
    <row r="48" spans="1:19" ht="11.25" x14ac:dyDescent="0.2">
      <c r="A48" s="13" t="s">
        <v>99</v>
      </c>
      <c r="B48" s="3" t="s">
        <v>100</v>
      </c>
      <c r="C48" s="12">
        <v>108920.22631</v>
      </c>
      <c r="D48" s="12"/>
      <c r="E48" s="12"/>
      <c r="F48" s="12">
        <v>107504.15005</v>
      </c>
      <c r="G48" s="12"/>
      <c r="H48" s="12"/>
      <c r="I48" s="12"/>
      <c r="J48" s="12">
        <v>170.07499999999999</v>
      </c>
      <c r="K48" s="12">
        <v>301</v>
      </c>
      <c r="L48" s="12"/>
      <c r="M48" s="12">
        <v>945.00126</v>
      </c>
      <c r="N48" s="12"/>
      <c r="O48" s="12"/>
      <c r="P48" s="12"/>
      <c r="Q48" s="12"/>
      <c r="R48" s="12"/>
      <c r="S48" s="12"/>
    </row>
    <row r="49" spans="1:19" ht="11.25" x14ac:dyDescent="0.2">
      <c r="A49" s="14" t="s">
        <v>180</v>
      </c>
      <c r="B49" s="3" t="s">
        <v>181</v>
      </c>
      <c r="C49" s="11">
        <v>2270.5612799999999</v>
      </c>
      <c r="D49" s="12"/>
      <c r="E49" s="12"/>
      <c r="F49" s="12"/>
      <c r="G49" s="12"/>
      <c r="H49" s="12"/>
      <c r="I49" s="12"/>
      <c r="J49" s="12"/>
      <c r="K49" s="11"/>
      <c r="L49" s="12"/>
      <c r="M49" s="11">
        <v>2270.5612799999999</v>
      </c>
      <c r="N49" s="12"/>
      <c r="O49" s="12"/>
      <c r="P49" s="12"/>
      <c r="Q49" s="12"/>
      <c r="R49" s="12"/>
      <c r="S49" s="12"/>
    </row>
    <row r="50" spans="1:19" ht="11.25" x14ac:dyDescent="0.2">
      <c r="A50" s="13" t="s">
        <v>101</v>
      </c>
      <c r="B50" s="3" t="s">
        <v>102</v>
      </c>
      <c r="C50" s="11">
        <v>2214520.1822799998</v>
      </c>
      <c r="D50" s="12"/>
      <c r="E50" s="11">
        <v>6036.6678899999997</v>
      </c>
      <c r="F50" s="12">
        <v>1096947.5345600001</v>
      </c>
      <c r="G50" s="12"/>
      <c r="H50" s="12">
        <v>46218.793819999999</v>
      </c>
      <c r="I50" s="12"/>
      <c r="J50" s="12">
        <v>2131.0439999999999</v>
      </c>
      <c r="K50" s="11">
        <v>447951.23463000002</v>
      </c>
      <c r="L50" s="12"/>
      <c r="M50" s="11">
        <v>497693.47210999997</v>
      </c>
      <c r="N50" s="12">
        <v>38789.865989999998</v>
      </c>
      <c r="O50" s="12"/>
      <c r="P50" s="12">
        <v>60830.684359999999</v>
      </c>
      <c r="Q50" s="12">
        <v>17920.88492</v>
      </c>
      <c r="R50" s="12"/>
      <c r="S50" s="12"/>
    </row>
    <row r="51" spans="1:19" ht="11.25" x14ac:dyDescent="0.2">
      <c r="A51" s="13" t="s">
        <v>188</v>
      </c>
      <c r="B51" s="3" t="s">
        <v>189</v>
      </c>
      <c r="C51" s="11"/>
      <c r="D51" s="12"/>
      <c r="E51" s="11"/>
      <c r="F51" s="12"/>
      <c r="G51" s="12"/>
      <c r="H51" s="12"/>
      <c r="I51" s="12"/>
      <c r="J51" s="11"/>
      <c r="K51" s="11"/>
      <c r="L51" s="11"/>
      <c r="M51" s="11"/>
      <c r="N51" s="11"/>
      <c r="O51" s="12"/>
      <c r="P51" s="11"/>
      <c r="Q51" s="11"/>
      <c r="R51" s="12"/>
      <c r="S51" s="12"/>
    </row>
    <row r="52" spans="1:19" ht="11.25" x14ac:dyDescent="0.2">
      <c r="A52" s="13" t="s">
        <v>103</v>
      </c>
      <c r="B52" s="3" t="s">
        <v>104</v>
      </c>
      <c r="C52" s="11">
        <v>90570.575030000007</v>
      </c>
      <c r="D52" s="12"/>
      <c r="E52" s="11">
        <v>249.29311999999999</v>
      </c>
      <c r="F52" s="12">
        <v>1.57474</v>
      </c>
      <c r="G52" s="12"/>
      <c r="H52" s="12">
        <v>11326.36003</v>
      </c>
      <c r="I52" s="12"/>
      <c r="J52" s="12">
        <v>7.8</v>
      </c>
      <c r="K52" s="12">
        <v>8142.6223200000004</v>
      </c>
      <c r="L52" s="12"/>
      <c r="M52" s="11">
        <v>56715.222600000001</v>
      </c>
      <c r="N52" s="12">
        <v>7063.9742200000001</v>
      </c>
      <c r="O52" s="12"/>
      <c r="P52" s="11">
        <v>7063.7280000000001</v>
      </c>
      <c r="Q52" s="12"/>
      <c r="R52" s="12"/>
      <c r="S52" s="12"/>
    </row>
    <row r="53" spans="1:19" ht="11.25" x14ac:dyDescent="0.2">
      <c r="A53" s="13" t="s">
        <v>190</v>
      </c>
      <c r="B53" s="3" t="s">
        <v>191</v>
      </c>
      <c r="C53" s="11">
        <v>386.59845000000001</v>
      </c>
      <c r="D53" s="12"/>
      <c r="E53" s="11"/>
      <c r="F53" s="11">
        <v>9.0984499999999997</v>
      </c>
      <c r="G53" s="11"/>
      <c r="H53" s="11"/>
      <c r="I53" s="12"/>
      <c r="J53" s="11"/>
      <c r="K53" s="11"/>
      <c r="L53" s="12"/>
      <c r="M53" s="11">
        <v>377.5</v>
      </c>
      <c r="N53" s="11"/>
      <c r="O53" s="12"/>
      <c r="P53" s="11"/>
      <c r="Q53" s="11"/>
      <c r="R53" s="12"/>
      <c r="S53" s="12"/>
    </row>
    <row r="54" spans="1:19" ht="11.25" x14ac:dyDescent="0.2">
      <c r="A54" s="13" t="s">
        <v>105</v>
      </c>
      <c r="B54" s="3" t="s">
        <v>106</v>
      </c>
      <c r="C54" s="12">
        <v>196777.33337000001</v>
      </c>
      <c r="D54" s="12"/>
      <c r="E54" s="12">
        <v>8654.7119899999998</v>
      </c>
      <c r="F54" s="12">
        <v>6061.78557</v>
      </c>
      <c r="G54" s="12"/>
      <c r="H54" s="12"/>
      <c r="I54" s="12"/>
      <c r="J54" s="12">
        <v>3267.55375</v>
      </c>
      <c r="K54" s="12">
        <v>170087.98728</v>
      </c>
      <c r="L54" s="12"/>
      <c r="M54" s="12">
        <v>6913.8786099999998</v>
      </c>
      <c r="N54" s="12"/>
      <c r="O54" s="12"/>
      <c r="P54" s="12">
        <v>1791.41617</v>
      </c>
      <c r="Q54" s="12"/>
      <c r="R54" s="12"/>
      <c r="S54" s="12"/>
    </row>
    <row r="55" spans="1:19" ht="11.25" x14ac:dyDescent="0.2">
      <c r="A55" s="13" t="s">
        <v>107</v>
      </c>
      <c r="B55" s="3" t="s">
        <v>108</v>
      </c>
      <c r="C55" s="11">
        <v>2453293.017</v>
      </c>
      <c r="D55" s="12"/>
      <c r="E55" s="11">
        <v>659.60486000000003</v>
      </c>
      <c r="F55" s="12"/>
      <c r="G55" s="12"/>
      <c r="H55" s="11"/>
      <c r="I55" s="12"/>
      <c r="J55" s="11"/>
      <c r="K55" s="11">
        <v>513689.01233</v>
      </c>
      <c r="L55" s="12"/>
      <c r="M55" s="11">
        <v>1295399.6329900001</v>
      </c>
      <c r="N55" s="11"/>
      <c r="O55" s="12"/>
      <c r="P55" s="11">
        <v>113101.39178999999</v>
      </c>
      <c r="Q55" s="12">
        <v>530443.37503</v>
      </c>
      <c r="R55" s="12"/>
      <c r="S55" s="12"/>
    </row>
    <row r="56" spans="1:19" ht="11.25" x14ac:dyDescent="0.2">
      <c r="A56" s="13" t="s">
        <v>109</v>
      </c>
      <c r="B56" s="3" t="s">
        <v>110</v>
      </c>
      <c r="C56" s="12">
        <v>4052.1524399999998</v>
      </c>
      <c r="D56" s="12"/>
      <c r="E56" s="12">
        <v>4052.1524399999998</v>
      </c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spans="1:19" ht="11.25" x14ac:dyDescent="0.2">
      <c r="A57" s="13" t="s">
        <v>111</v>
      </c>
      <c r="B57" s="3" t="s">
        <v>112</v>
      </c>
      <c r="C57" s="12">
        <v>1172.4742200000001</v>
      </c>
      <c r="D57" s="12">
        <v>1172.4742200000001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spans="1:19" ht="11.25" x14ac:dyDescent="0.2">
      <c r="A58" s="13" t="s">
        <v>113</v>
      </c>
      <c r="B58" s="3" t="s">
        <v>114</v>
      </c>
      <c r="C58" s="11">
        <v>-163.83215999999999</v>
      </c>
      <c r="D58" s="12"/>
      <c r="E58" s="11">
        <v>-163.83215999999999</v>
      </c>
      <c r="F58" s="11"/>
      <c r="G58" s="12"/>
      <c r="H58" s="11"/>
      <c r="I58" s="11"/>
      <c r="J58" s="11"/>
      <c r="K58" s="11"/>
      <c r="L58" s="12"/>
      <c r="M58" s="11"/>
      <c r="N58" s="11"/>
      <c r="O58" s="12"/>
      <c r="P58" s="11"/>
      <c r="Q58" s="12"/>
      <c r="R58" s="12"/>
      <c r="S58" s="12"/>
    </row>
    <row r="59" spans="1:19" ht="11.25" x14ac:dyDescent="0.2">
      <c r="A59" s="13" t="s">
        <v>192</v>
      </c>
      <c r="B59" s="3" t="s">
        <v>193</v>
      </c>
      <c r="C59" s="11">
        <v>80.531869999999998</v>
      </c>
      <c r="D59" s="12">
        <v>80.531869999999998</v>
      </c>
      <c r="E59" s="11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spans="1:19" ht="11.25" x14ac:dyDescent="0.2">
      <c r="A60" s="13" t="s">
        <v>115</v>
      </c>
      <c r="B60" s="3" t="s">
        <v>116</v>
      </c>
      <c r="C60" s="11">
        <v>37.342799999999997</v>
      </c>
      <c r="D60" s="11"/>
      <c r="E60" s="12">
        <v>37.342799999999997</v>
      </c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spans="1:19" ht="11.25" x14ac:dyDescent="0.2">
      <c r="A61" s="13" t="s">
        <v>194</v>
      </c>
      <c r="B61" s="3" t="s">
        <v>195</v>
      </c>
      <c r="C61" s="11">
        <v>12094.092210000001</v>
      </c>
      <c r="D61" s="12"/>
      <c r="E61" s="11"/>
      <c r="F61" s="12"/>
      <c r="G61" s="12"/>
      <c r="H61" s="12"/>
      <c r="I61" s="12"/>
      <c r="J61" s="12">
        <v>150.36000000000001</v>
      </c>
      <c r="K61" s="12">
        <v>15.06198</v>
      </c>
      <c r="L61" s="12"/>
      <c r="M61" s="12">
        <v>73.180049999999994</v>
      </c>
      <c r="N61" s="12"/>
      <c r="O61" s="12"/>
      <c r="P61" s="12">
        <v>11855.490180000001</v>
      </c>
      <c r="Q61" s="12"/>
      <c r="R61" s="12"/>
      <c r="S61" s="12"/>
    </row>
    <row r="62" spans="1:19" ht="11.25" x14ac:dyDescent="0.2">
      <c r="A62" s="13" t="s">
        <v>117</v>
      </c>
      <c r="B62" s="3" t="s">
        <v>182</v>
      </c>
      <c r="C62" s="11">
        <v>11327.90517</v>
      </c>
      <c r="D62" s="12"/>
      <c r="E62" s="11">
        <v>202.5</v>
      </c>
      <c r="F62" s="12"/>
      <c r="G62" s="12"/>
      <c r="H62" s="12"/>
      <c r="I62" s="12"/>
      <c r="J62" s="12">
        <v>411.48</v>
      </c>
      <c r="K62" s="12">
        <v>4713.6311400000004</v>
      </c>
      <c r="L62" s="12"/>
      <c r="M62" s="12">
        <v>3090.1397499999998</v>
      </c>
      <c r="N62" s="12"/>
      <c r="O62" s="12"/>
      <c r="P62" s="12">
        <v>2872.4709499999999</v>
      </c>
      <c r="Q62" s="12">
        <v>37.683329999999998</v>
      </c>
      <c r="R62" s="12"/>
      <c r="S62" s="12"/>
    </row>
    <row r="63" spans="1:19" ht="11.25" x14ac:dyDescent="0.2">
      <c r="A63" s="13" t="s">
        <v>118</v>
      </c>
      <c r="B63" s="3" t="s">
        <v>119</v>
      </c>
      <c r="C63" s="12">
        <v>1463.7648200000001</v>
      </c>
      <c r="D63" s="12"/>
      <c r="E63" s="12"/>
      <c r="F63" s="12"/>
      <c r="G63" s="12"/>
      <c r="H63" s="12"/>
      <c r="I63" s="12"/>
      <c r="J63" s="12"/>
      <c r="K63" s="12"/>
      <c r="L63" s="12"/>
      <c r="M63" s="12">
        <v>996.94949999999994</v>
      </c>
      <c r="N63" s="12"/>
      <c r="O63" s="12"/>
      <c r="P63" s="12">
        <v>466.81531999999999</v>
      </c>
      <c r="Q63" s="12"/>
      <c r="R63" s="12"/>
      <c r="S63" s="12"/>
    </row>
    <row r="64" spans="1:19" ht="11.25" x14ac:dyDescent="0.2">
      <c r="A64" s="13" t="s">
        <v>120</v>
      </c>
      <c r="B64" s="3" t="s">
        <v>121</v>
      </c>
      <c r="C64" s="11">
        <v>211053.20345</v>
      </c>
      <c r="D64" s="12">
        <v>30909.610840000001</v>
      </c>
      <c r="E64" s="12">
        <v>180143.59260999999</v>
      </c>
      <c r="F64" s="12"/>
      <c r="G64" s="12"/>
      <c r="H64" s="12"/>
      <c r="I64" s="12"/>
      <c r="J64" s="11"/>
      <c r="K64" s="11"/>
      <c r="L64" s="12"/>
      <c r="M64" s="11"/>
      <c r="N64" s="12"/>
      <c r="O64" s="12"/>
      <c r="P64" s="11"/>
      <c r="Q64" s="11"/>
      <c r="R64" s="12"/>
      <c r="S64" s="12"/>
    </row>
    <row r="65" spans="1:19" ht="11.25" x14ac:dyDescent="0.2">
      <c r="A65" s="13" t="s">
        <v>122</v>
      </c>
      <c r="B65" s="3" t="s">
        <v>123</v>
      </c>
      <c r="C65" s="11">
        <v>453.28579999999999</v>
      </c>
      <c r="D65" s="12">
        <v>359.69551999999999</v>
      </c>
      <c r="E65" s="12">
        <v>93.590280000000007</v>
      </c>
      <c r="F65" s="12"/>
      <c r="G65" s="12"/>
      <c r="H65" s="12"/>
      <c r="I65" s="12"/>
      <c r="J65" s="12"/>
      <c r="K65" s="12"/>
      <c r="L65" s="12"/>
      <c r="M65" s="11"/>
      <c r="N65" s="12"/>
      <c r="O65" s="12"/>
      <c r="P65" s="11"/>
      <c r="Q65" s="12"/>
      <c r="R65" s="12"/>
      <c r="S65" s="12"/>
    </row>
    <row r="66" spans="1:19" ht="11.25" x14ac:dyDescent="0.2">
      <c r="A66" s="13" t="s">
        <v>124</v>
      </c>
      <c r="B66" s="3" t="s">
        <v>125</v>
      </c>
      <c r="C66" s="12">
        <v>10067.55078</v>
      </c>
      <c r="D66" s="12"/>
      <c r="E66" s="12">
        <v>10067.55078</v>
      </c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spans="1:19" ht="11.25" x14ac:dyDescent="0.2">
      <c r="A67" s="14" t="s">
        <v>126</v>
      </c>
      <c r="B67" s="3" t="s">
        <v>127</v>
      </c>
      <c r="C67" s="11">
        <v>718846.72975000006</v>
      </c>
      <c r="D67" s="11"/>
      <c r="E67" s="11"/>
      <c r="F67" s="12"/>
      <c r="G67" s="12"/>
      <c r="H67" s="12"/>
      <c r="I67" s="12"/>
      <c r="J67" s="12"/>
      <c r="K67" s="12">
        <v>684049.03486000001</v>
      </c>
      <c r="L67" s="12"/>
      <c r="M67" s="12">
        <v>27280.30471</v>
      </c>
      <c r="N67" s="12">
        <v>7517.3770599999998</v>
      </c>
      <c r="O67" s="12"/>
      <c r="P67" s="12">
        <v>1.312E-2</v>
      </c>
      <c r="Q67" s="12"/>
      <c r="R67" s="11"/>
      <c r="S67" s="12"/>
    </row>
    <row r="68" spans="1:19" ht="11.25" x14ac:dyDescent="0.2">
      <c r="A68" s="13" t="s">
        <v>128</v>
      </c>
      <c r="B68" s="3" t="s">
        <v>129</v>
      </c>
      <c r="C68" s="11">
        <v>66515.57346</v>
      </c>
      <c r="D68" s="12"/>
      <c r="E68" s="12">
        <v>785.01450999999997</v>
      </c>
      <c r="F68" s="12"/>
      <c r="G68" s="12"/>
      <c r="H68" s="12"/>
      <c r="I68" s="12"/>
      <c r="J68" s="12">
        <v>6180.4144299999998</v>
      </c>
      <c r="K68" s="11">
        <v>36547.50187</v>
      </c>
      <c r="L68" s="12"/>
      <c r="M68" s="11">
        <v>9467.1434200000003</v>
      </c>
      <c r="N68" s="11"/>
      <c r="O68" s="12"/>
      <c r="P68" s="11">
        <v>13534.94421</v>
      </c>
      <c r="Q68" s="12">
        <v>0.55501999999999996</v>
      </c>
      <c r="R68" s="12"/>
      <c r="S68" s="12"/>
    </row>
    <row r="69" spans="1:19" ht="11.25" x14ac:dyDescent="0.2">
      <c r="A69" s="13" t="s">
        <v>130</v>
      </c>
      <c r="B69" s="3" t="s">
        <v>131</v>
      </c>
      <c r="C69" s="11">
        <v>26986.48976</v>
      </c>
      <c r="D69" s="12">
        <v>7095.7003500000001</v>
      </c>
      <c r="E69" s="11">
        <v>19890.789410000001</v>
      </c>
      <c r="F69" s="12"/>
      <c r="G69" s="12"/>
      <c r="H69" s="12"/>
      <c r="I69" s="12"/>
      <c r="J69" s="11"/>
      <c r="K69" s="11"/>
      <c r="L69" s="12"/>
      <c r="M69" s="11"/>
      <c r="N69" s="12"/>
      <c r="O69" s="12"/>
      <c r="P69" s="11"/>
      <c r="Q69" s="11"/>
      <c r="R69" s="12"/>
      <c r="S69" s="12"/>
    </row>
    <row r="70" spans="1:19" ht="11.25" x14ac:dyDescent="0.2">
      <c r="A70" s="13" t="s">
        <v>132</v>
      </c>
      <c r="B70" s="3" t="s">
        <v>133</v>
      </c>
      <c r="C70" s="12">
        <v>123207.72484</v>
      </c>
      <c r="D70" s="12"/>
      <c r="E70" s="12">
        <v>6090.9963799999996</v>
      </c>
      <c r="F70" s="12"/>
      <c r="G70" s="12"/>
      <c r="H70" s="12"/>
      <c r="I70" s="12"/>
      <c r="J70" s="12">
        <v>676.94</v>
      </c>
      <c r="K70" s="12">
        <v>3280.9919799999998</v>
      </c>
      <c r="L70" s="12"/>
      <c r="M70" s="12">
        <v>110838.13980999999</v>
      </c>
      <c r="N70" s="12"/>
      <c r="O70" s="12"/>
      <c r="P70" s="12">
        <v>2320.6566699999998</v>
      </c>
      <c r="Q70" s="12"/>
      <c r="R70" s="12"/>
      <c r="S70" s="12"/>
    </row>
    <row r="71" spans="1:19" ht="11.25" x14ac:dyDescent="0.2">
      <c r="A71" s="13" t="s">
        <v>134</v>
      </c>
      <c r="B71" s="3" t="s">
        <v>135</v>
      </c>
      <c r="C71" s="12">
        <v>1501405.36555</v>
      </c>
      <c r="D71" s="12"/>
      <c r="E71" s="12"/>
      <c r="F71" s="12"/>
      <c r="G71" s="12"/>
      <c r="H71" s="12"/>
      <c r="I71" s="12"/>
      <c r="J71" s="12"/>
      <c r="K71" s="12">
        <v>47307.016490000002</v>
      </c>
      <c r="L71" s="12"/>
      <c r="M71" s="12">
        <v>1444951.2251299999</v>
      </c>
      <c r="N71" s="12">
        <v>285.15244000000001</v>
      </c>
      <c r="O71" s="12"/>
      <c r="P71" s="12">
        <v>7960.1045599999998</v>
      </c>
      <c r="Q71" s="12">
        <v>901.86693000000002</v>
      </c>
      <c r="R71" s="12"/>
      <c r="S71" s="12"/>
    </row>
    <row r="72" spans="1:19" ht="11.25" x14ac:dyDescent="0.2">
      <c r="A72" s="14" t="s">
        <v>136</v>
      </c>
      <c r="B72" s="3" t="s">
        <v>137</v>
      </c>
      <c r="C72" s="11">
        <v>173881.21984000001</v>
      </c>
      <c r="D72" s="12"/>
      <c r="E72" s="11">
        <v>7.9464300000000003</v>
      </c>
      <c r="F72" s="12">
        <v>162192.13738999999</v>
      </c>
      <c r="G72" s="12"/>
      <c r="H72" s="12"/>
      <c r="I72" s="12"/>
      <c r="J72" s="11">
        <v>2954.8746500000002</v>
      </c>
      <c r="K72" s="11">
        <v>1316.00766</v>
      </c>
      <c r="L72" s="12"/>
      <c r="M72" s="11">
        <v>5299.8037100000001</v>
      </c>
      <c r="N72" s="12"/>
      <c r="O72" s="12">
        <v>2032.25</v>
      </c>
      <c r="P72" s="11">
        <v>78.2</v>
      </c>
      <c r="Q72" s="11"/>
      <c r="R72" s="12"/>
      <c r="S72" s="12"/>
    </row>
    <row r="73" spans="1:19" ht="11.25" x14ac:dyDescent="0.2">
      <c r="A73" s="13" t="s">
        <v>138</v>
      </c>
      <c r="B73" s="3" t="s">
        <v>139</v>
      </c>
      <c r="C73" s="11">
        <v>7462.7092599999996</v>
      </c>
      <c r="D73" s="12"/>
      <c r="E73" s="12"/>
      <c r="F73" s="12"/>
      <c r="G73" s="12"/>
      <c r="H73" s="12"/>
      <c r="I73" s="12"/>
      <c r="J73" s="12"/>
      <c r="K73" s="12">
        <v>498.77958999999998</v>
      </c>
      <c r="L73" s="12"/>
      <c r="M73" s="11">
        <v>924.43654000000004</v>
      </c>
      <c r="N73" s="12"/>
      <c r="O73" s="12"/>
      <c r="P73" s="11">
        <v>5876.35707</v>
      </c>
      <c r="Q73" s="11">
        <v>163.13605999999999</v>
      </c>
      <c r="R73" s="12"/>
      <c r="S73" s="12"/>
    </row>
    <row r="74" spans="1:19" ht="11.25" x14ac:dyDescent="0.2">
      <c r="A74" s="13" t="s">
        <v>178</v>
      </c>
      <c r="B74" s="3" t="s">
        <v>179</v>
      </c>
      <c r="C74" s="12">
        <v>12942.968989999999</v>
      </c>
      <c r="D74" s="12"/>
      <c r="E74" s="12">
        <v>12942.968989999999</v>
      </c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</row>
    <row r="75" spans="1:19" ht="11.25" x14ac:dyDescent="0.2">
      <c r="A75" s="13" t="s">
        <v>140</v>
      </c>
      <c r="B75" s="3" t="s">
        <v>141</v>
      </c>
      <c r="C75" s="11">
        <v>10187.24373</v>
      </c>
      <c r="D75" s="12"/>
      <c r="E75" s="11">
        <v>10187.24373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</row>
    <row r="76" spans="1:19" ht="11.25" x14ac:dyDescent="0.2">
      <c r="A76" s="13" t="s">
        <v>196</v>
      </c>
      <c r="B76" s="3" t="s">
        <v>197</v>
      </c>
      <c r="C76" s="11"/>
      <c r="D76" s="12"/>
      <c r="E76" s="11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</row>
    <row r="77" spans="1:19" ht="11.25" x14ac:dyDescent="0.2">
      <c r="A77" s="13" t="s">
        <v>198</v>
      </c>
      <c r="B77" s="3" t="s">
        <v>199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</row>
    <row r="78" spans="1:19" ht="11.25" x14ac:dyDescent="0.2">
      <c r="A78" s="13" t="s">
        <v>183</v>
      </c>
      <c r="B78" s="3" t="s">
        <v>184</v>
      </c>
      <c r="C78" s="12">
        <v>289.08145999999999</v>
      </c>
      <c r="D78" s="12">
        <v>289.08145999999999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</row>
    <row r="79" spans="1:19" ht="11.25" x14ac:dyDescent="0.2">
      <c r="A79" s="14" t="s">
        <v>142</v>
      </c>
      <c r="B79" s="3" t="s">
        <v>143</v>
      </c>
      <c r="C79" s="12">
        <v>19197.932489999999</v>
      </c>
      <c r="D79" s="12">
        <v>18800.646560000001</v>
      </c>
      <c r="E79" s="12">
        <v>397.28593000000001</v>
      </c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</row>
    <row r="80" spans="1:19" ht="11.25" x14ac:dyDescent="0.2">
      <c r="A80" s="13" t="s">
        <v>144</v>
      </c>
      <c r="B80" s="3" t="s">
        <v>200</v>
      </c>
      <c r="C80" s="11">
        <v>11.016249999999999</v>
      </c>
      <c r="D80" s="12"/>
      <c r="E80" s="11">
        <v>6.3817300000000001</v>
      </c>
      <c r="F80" s="12"/>
      <c r="G80" s="12"/>
      <c r="H80" s="12"/>
      <c r="I80" s="12"/>
      <c r="J80" s="12"/>
      <c r="K80" s="12"/>
      <c r="L80" s="12"/>
      <c r="M80" s="11">
        <v>4.6345200000000002</v>
      </c>
      <c r="N80" s="12"/>
      <c r="O80" s="12"/>
      <c r="P80" s="12"/>
      <c r="Q80" s="11"/>
      <c r="R80" s="12"/>
      <c r="S80" s="12"/>
    </row>
    <row r="81" spans="1:19" ht="11.25" x14ac:dyDescent="0.2">
      <c r="A81" s="13" t="s">
        <v>145</v>
      </c>
      <c r="B81" s="3" t="s">
        <v>146</v>
      </c>
      <c r="C81" s="11">
        <v>20825.70981</v>
      </c>
      <c r="D81" s="11">
        <v>8687.0249299999996</v>
      </c>
      <c r="E81" s="11">
        <v>12138.684880000001</v>
      </c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</row>
    <row r="82" spans="1:19" ht="11.25" x14ac:dyDescent="0.2">
      <c r="A82" s="14" t="s">
        <v>147</v>
      </c>
      <c r="B82" s="3" t="s">
        <v>148</v>
      </c>
      <c r="C82" s="12">
        <v>8707.1050300000006</v>
      </c>
      <c r="D82" s="12">
        <v>84.341449999999995</v>
      </c>
      <c r="E82" s="12">
        <v>8622.7635800000007</v>
      </c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</row>
    <row r="83" spans="1:19" ht="11.25" x14ac:dyDescent="0.2">
      <c r="A83" s="13" t="s">
        <v>201</v>
      </c>
      <c r="B83" s="3" t="s">
        <v>202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</row>
    <row r="84" spans="1:19" ht="11.25" x14ac:dyDescent="0.2">
      <c r="A84" s="13" t="s">
        <v>149</v>
      </c>
      <c r="B84" s="3" t="s">
        <v>150</v>
      </c>
      <c r="C84" s="12">
        <v>-51565.320200000002</v>
      </c>
      <c r="D84" s="12"/>
      <c r="E84" s="12">
        <v>-1272.7049500000001</v>
      </c>
      <c r="F84" s="12"/>
      <c r="G84" s="12"/>
      <c r="H84" s="12"/>
      <c r="I84" s="12">
        <v>-1856.5070800000001</v>
      </c>
      <c r="J84" s="12">
        <v>-10479.841560000001</v>
      </c>
      <c r="K84" s="12">
        <v>-4495.6746300000004</v>
      </c>
      <c r="L84" s="12"/>
      <c r="M84" s="12">
        <v>-18719.393889999999</v>
      </c>
      <c r="N84" s="12"/>
      <c r="O84" s="12"/>
      <c r="P84" s="12">
        <v>-4237.3397800000002</v>
      </c>
      <c r="Q84" s="12">
        <v>-42.31015</v>
      </c>
      <c r="R84" s="12">
        <v>-459.48660999999998</v>
      </c>
      <c r="S84" s="12">
        <v>-10002.06155</v>
      </c>
    </row>
    <row r="85" spans="1:19" ht="11.25" x14ac:dyDescent="0.2">
      <c r="A85" s="13" t="s">
        <v>151</v>
      </c>
      <c r="B85" s="3" t="s">
        <v>152</v>
      </c>
      <c r="C85" s="12">
        <v>1369.6812199999999</v>
      </c>
      <c r="D85" s="12">
        <v>464.16239999999999</v>
      </c>
      <c r="E85" s="12">
        <v>905.51882000000001</v>
      </c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</row>
    <row r="86" spans="1:19" ht="11.25" x14ac:dyDescent="0.2">
      <c r="A86" s="13" t="s">
        <v>153</v>
      </c>
      <c r="B86" s="3" t="s">
        <v>208</v>
      </c>
      <c r="C86" s="12">
        <v>786411.58502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>
        <v>786411.58502</v>
      </c>
      <c r="R86" s="12"/>
      <c r="S86" s="12"/>
    </row>
    <row r="87" spans="1:19" ht="11.25" x14ac:dyDescent="0.2">
      <c r="A87" s="13" t="s">
        <v>154</v>
      </c>
      <c r="B87" s="3" t="s">
        <v>155</v>
      </c>
      <c r="C87" s="12">
        <v>12174.209720000001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>
        <v>12174.209720000001</v>
      </c>
      <c r="R87" s="12"/>
      <c r="S87" s="12"/>
    </row>
    <row r="88" spans="1:19" ht="11.25" x14ac:dyDescent="0.2">
      <c r="A88" s="13" t="s">
        <v>156</v>
      </c>
      <c r="B88" s="3" t="s">
        <v>209</v>
      </c>
      <c r="C88" s="12">
        <v>467301.79249999998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>
        <v>467301.79249999998</v>
      </c>
      <c r="R88" s="12"/>
      <c r="S88" s="12"/>
    </row>
    <row r="89" spans="1:19" ht="11.25" x14ac:dyDescent="0.2">
      <c r="A89" s="13" t="s">
        <v>157</v>
      </c>
      <c r="B89" s="3" t="s">
        <v>158</v>
      </c>
      <c r="C89" s="12">
        <v>266457.4276</v>
      </c>
      <c r="D89" s="12"/>
      <c r="E89" s="12">
        <v>496.78689000000003</v>
      </c>
      <c r="F89" s="12"/>
      <c r="G89" s="12"/>
      <c r="H89" s="12"/>
      <c r="I89" s="12"/>
      <c r="J89" s="12">
        <v>19294.364949999999</v>
      </c>
      <c r="K89" s="12">
        <v>170782.73868000001</v>
      </c>
      <c r="L89" s="12"/>
      <c r="M89" s="12">
        <v>72949.67035</v>
      </c>
      <c r="N89" s="12"/>
      <c r="O89" s="12"/>
      <c r="P89" s="12">
        <v>2933.8667300000002</v>
      </c>
      <c r="Q89" s="12"/>
      <c r="R89" s="12"/>
      <c r="S89" s="12"/>
    </row>
    <row r="90" spans="1:19" ht="11.25" x14ac:dyDescent="0.2">
      <c r="A90" s="15" t="s">
        <v>159</v>
      </c>
      <c r="B90" s="3" t="s">
        <v>160</v>
      </c>
      <c r="C90" s="12">
        <v>3078825.4478799999</v>
      </c>
      <c r="D90" s="12">
        <v>62566.034630000002</v>
      </c>
      <c r="E90" s="12">
        <v>1991.6024</v>
      </c>
      <c r="F90" s="12">
        <v>338914.48453999998</v>
      </c>
      <c r="G90" s="12"/>
      <c r="H90" s="12">
        <v>1129.67814</v>
      </c>
      <c r="I90" s="12"/>
      <c r="J90" s="12">
        <v>11727.88848</v>
      </c>
      <c r="K90" s="12">
        <v>593040.55697999999</v>
      </c>
      <c r="L90" s="12">
        <v>184551.49862999999</v>
      </c>
      <c r="M90" s="12">
        <v>1049221.4924099999</v>
      </c>
      <c r="N90" s="12">
        <v>6418.81837</v>
      </c>
      <c r="O90" s="12"/>
      <c r="P90" s="12">
        <v>128903.42578000001</v>
      </c>
      <c r="Q90" s="12">
        <v>700359.96751999995</v>
      </c>
      <c r="R90" s="12"/>
      <c r="S90" s="12"/>
    </row>
    <row r="91" spans="1:19" ht="11.25" x14ac:dyDescent="0.2">
      <c r="A91" s="16" t="s">
        <v>161</v>
      </c>
      <c r="B91" s="3" t="s">
        <v>185</v>
      </c>
      <c r="C91" s="12">
        <v>1292214.7091099999</v>
      </c>
      <c r="D91" s="12"/>
      <c r="E91" s="12"/>
      <c r="F91" s="12"/>
      <c r="G91" s="12"/>
      <c r="H91" s="12"/>
      <c r="I91" s="12"/>
      <c r="J91" s="12"/>
      <c r="K91" s="12">
        <v>162972.17267</v>
      </c>
      <c r="L91" s="12"/>
      <c r="M91" s="12">
        <v>378742.15534</v>
      </c>
      <c r="N91" s="12"/>
      <c r="O91" s="12"/>
      <c r="P91" s="12">
        <v>115710.82172000001</v>
      </c>
      <c r="Q91" s="12">
        <v>634789.55937999999</v>
      </c>
      <c r="R91" s="12"/>
      <c r="S91" s="12"/>
    </row>
    <row r="92" spans="1:19" ht="11.25" x14ac:dyDescent="0.2">
      <c r="A92" s="16" t="s">
        <v>162</v>
      </c>
      <c r="B92" s="3" t="s">
        <v>163</v>
      </c>
      <c r="C92" s="12">
        <v>30557.791870000001</v>
      </c>
      <c r="D92" s="12"/>
      <c r="E92" s="12"/>
      <c r="F92" s="12"/>
      <c r="G92" s="12"/>
      <c r="H92" s="12"/>
      <c r="I92" s="12"/>
      <c r="J92" s="12"/>
      <c r="K92" s="12">
        <v>11671.682119999999</v>
      </c>
      <c r="L92" s="12"/>
      <c r="M92" s="12"/>
      <c r="N92" s="12"/>
      <c r="O92" s="12"/>
      <c r="P92" s="12"/>
      <c r="Q92" s="12"/>
      <c r="R92" s="12"/>
      <c r="S92" s="12">
        <v>18886.10975</v>
      </c>
    </row>
    <row r="93" spans="1:19" ht="11.25" x14ac:dyDescent="0.2">
      <c r="A93" s="16" t="s">
        <v>164</v>
      </c>
      <c r="B93" s="3" t="s">
        <v>165</v>
      </c>
      <c r="C93" s="12">
        <v>328.21686999999997</v>
      </c>
      <c r="D93" s="12">
        <v>327.73680000000002</v>
      </c>
      <c r="E93" s="12">
        <v>0.48007</v>
      </c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</row>
    <row r="94" spans="1:19" ht="11.25" x14ac:dyDescent="0.2">
      <c r="A94" s="16" t="s">
        <v>210</v>
      </c>
      <c r="B94" s="3" t="s">
        <v>211</v>
      </c>
      <c r="C94" s="12">
        <v>501.24119000000002</v>
      </c>
      <c r="D94" s="12"/>
      <c r="E94" s="12"/>
      <c r="F94" s="12"/>
      <c r="G94" s="12"/>
      <c r="H94" s="12"/>
      <c r="I94" s="12"/>
      <c r="J94" s="12">
        <v>501.24119000000002</v>
      </c>
      <c r="K94" s="12"/>
      <c r="L94" s="12"/>
      <c r="M94" s="12"/>
      <c r="N94" s="12"/>
      <c r="O94" s="12"/>
      <c r="P94" s="12"/>
      <c r="Q94" s="12"/>
      <c r="R94" s="12"/>
      <c r="S94" s="12"/>
    </row>
    <row r="95" spans="1:19" ht="11.25" x14ac:dyDescent="0.2">
      <c r="A95" s="16" t="s">
        <v>166</v>
      </c>
      <c r="B95" s="3" t="s">
        <v>167</v>
      </c>
      <c r="C95" s="12">
        <v>668664.14321999997</v>
      </c>
      <c r="D95" s="12"/>
      <c r="E95" s="12"/>
      <c r="F95" s="12"/>
      <c r="G95" s="12"/>
      <c r="H95" s="12"/>
      <c r="I95" s="12"/>
      <c r="J95" s="12"/>
      <c r="K95" s="12">
        <v>14753.498299999999</v>
      </c>
      <c r="L95" s="12"/>
      <c r="M95" s="12">
        <v>26753.028770000001</v>
      </c>
      <c r="N95" s="12">
        <v>1.24641</v>
      </c>
      <c r="O95" s="12"/>
      <c r="P95" s="12">
        <v>24070.77953</v>
      </c>
      <c r="Q95" s="12">
        <v>4402.47109</v>
      </c>
      <c r="R95" s="12"/>
      <c r="S95" s="12">
        <v>598683.11912000005</v>
      </c>
    </row>
    <row r="96" spans="1:19" ht="11.25" x14ac:dyDescent="0.2">
      <c r="A96" s="16" t="s">
        <v>168</v>
      </c>
      <c r="B96" s="3" t="s">
        <v>169</v>
      </c>
      <c r="C96" s="12">
        <v>14335.96105</v>
      </c>
      <c r="D96" s="12"/>
      <c r="E96" s="12"/>
      <c r="F96" s="12"/>
      <c r="G96" s="12"/>
      <c r="H96" s="12"/>
      <c r="I96" s="12"/>
      <c r="J96" s="12">
        <v>5055.14984</v>
      </c>
      <c r="K96" s="12">
        <v>2801.9240500000001</v>
      </c>
      <c r="L96" s="12"/>
      <c r="M96" s="12"/>
      <c r="N96" s="12"/>
      <c r="O96" s="12"/>
      <c r="P96" s="12">
        <v>6014.33716</v>
      </c>
      <c r="Q96" s="12">
        <v>464.55</v>
      </c>
      <c r="R96" s="12"/>
      <c r="S96" s="12"/>
    </row>
    <row r="97" spans="1:19" ht="11.25" x14ac:dyDescent="0.2">
      <c r="A97" s="16" t="s">
        <v>170</v>
      </c>
      <c r="B97" s="3" t="s">
        <v>171</v>
      </c>
      <c r="C97" s="12">
        <v>17558.454610000001</v>
      </c>
      <c r="D97" s="12"/>
      <c r="E97" s="12">
        <v>2560.181</v>
      </c>
      <c r="F97" s="12"/>
      <c r="G97" s="12"/>
      <c r="H97" s="12"/>
      <c r="I97" s="12"/>
      <c r="J97" s="12">
        <v>353.52</v>
      </c>
      <c r="K97" s="12"/>
      <c r="L97" s="12"/>
      <c r="M97" s="12">
        <v>11906.93087</v>
      </c>
      <c r="N97" s="12"/>
      <c r="O97" s="12"/>
      <c r="P97" s="12"/>
      <c r="Q97" s="12">
        <v>2737.8227400000001</v>
      </c>
      <c r="R97" s="12"/>
      <c r="S97" s="12"/>
    </row>
    <row r="98" spans="1:19" ht="11.25" x14ac:dyDescent="0.2">
      <c r="A98" s="17" t="s">
        <v>212</v>
      </c>
      <c r="B98" s="3" t="s">
        <v>213</v>
      </c>
      <c r="C98" s="12">
        <v>243647.24820999999</v>
      </c>
      <c r="D98" s="12"/>
      <c r="E98" s="12"/>
      <c r="F98" s="12"/>
      <c r="G98" s="12"/>
      <c r="H98" s="12"/>
      <c r="I98" s="12"/>
      <c r="J98" s="12"/>
      <c r="K98" s="12">
        <v>233847.07654000001</v>
      </c>
      <c r="L98" s="12"/>
      <c r="M98" s="12">
        <v>9800.1716699999997</v>
      </c>
      <c r="N98" s="12"/>
      <c r="O98" s="12"/>
      <c r="P98" s="12"/>
      <c r="Q98" s="12"/>
      <c r="R98" s="12"/>
      <c r="S98" s="12"/>
    </row>
    <row r="99" spans="1:19" ht="11.25" x14ac:dyDescent="0.2">
      <c r="A99" s="17" t="s">
        <v>203</v>
      </c>
      <c r="B99" s="3" t="s">
        <v>204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</row>
    <row r="100" spans="1:19" ht="12.75" customHeight="1" x14ac:dyDescent="0.2">
      <c r="A100" s="20" t="s">
        <v>206</v>
      </c>
      <c r="B100" s="20"/>
    </row>
    <row r="101" spans="1:19" ht="33" customHeight="1" x14ac:dyDescent="0.2">
      <c r="A101" s="19" t="s">
        <v>176</v>
      </c>
      <c r="B101" s="19"/>
    </row>
  </sheetData>
  <mergeCells count="5">
    <mergeCell ref="C2:S2"/>
    <mergeCell ref="A101:B101"/>
    <mergeCell ref="A100:B100"/>
    <mergeCell ref="A4:B4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2023-09-26T15:04:34Z</dcterms:created>
  <dcterms:modified xsi:type="dcterms:W3CDTF">2024-11-05T13:09:21Z</dcterms:modified>
</cp:coreProperties>
</file>