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DULOVAESH\Desktop\на САЙТ таблицы\1кв2026\"/>
    </mc:Choice>
  </mc:AlternateContent>
  <bookViews>
    <workbookView xWindow="0" yWindow="0" windowWidth="23040" windowHeight="8808" tabRatio="715"/>
  </bookViews>
  <sheets>
    <sheet name="Т2_СБП" sheetId="11" r:id="rId1"/>
  </sheets>
  <externalReferences>
    <externalReference r:id="rId2"/>
  </externalReferences>
  <definedNames>
    <definedName name="_num1" localSheetId="0">#REF!</definedName>
    <definedName name="_num1">#REF!</definedName>
    <definedName name="COL_CNT" localSheetId="0">[1]Лист1!#REF!,[1]Лист1!#REF!,[1]Лист1!#REF!,[1]Лист1!#REF!,[1]Лист1!#REF!,[1]Лист1!#REF!</definedName>
    <definedName name="COL_CNT">[1]Лист1!#REF!,[1]Лист1!#REF!,[1]Лист1!#REF!,[1]Лист1!#REF!,[1]Лист1!#REF!,[1]Лист1!#REF!</definedName>
    <definedName name="COL_CNT_CRD" localSheetId="0">[1]Лист1!#REF!,[1]Лист1!#REF!</definedName>
    <definedName name="COL_CNT_CRD">[1]Лист1!#REF!,[1]Лист1!#REF!</definedName>
    <definedName name="COL_SUM" localSheetId="0">[1]Лист1!#REF!,[1]Лист1!#REF!,[1]Лист1!#REF!,[1]Лист1!#REF!,[1]Лист1!#REF!,[1]Лист1!#REF!</definedName>
    <definedName name="COL_SUM">[1]Лист1!#REF!,[1]Лист1!#REF!,[1]Лист1!#REF!,[1]Лист1!#REF!,[1]Лист1!#REF!,[1]Лист1!#REF!</definedName>
    <definedName name="R_DT_YYYYMMDD" localSheetId="0">#REF!</definedName>
    <definedName name="R_DT_YYYYMMDD">#REF!</definedName>
    <definedName name="RAZDEL" localSheetId="0">#REF!</definedName>
    <definedName name="RAZDEL">#REF!</definedName>
    <definedName name="т1" localSheetId="0">#REF!</definedName>
    <definedName name="т1">#REF!</definedName>
    <definedName name="т2">#REF!</definedName>
  </definedNames>
  <calcPr calcId="152511"/>
</workbook>
</file>

<file path=xl/calcChain.xml><?xml version="1.0" encoding="utf-8"?>
<calcChain xmlns="http://schemas.openxmlformats.org/spreadsheetml/2006/main">
  <c r="D11" i="11" l="1"/>
  <c r="E11" i="11"/>
  <c r="C11" i="11"/>
  <c r="D10" i="11"/>
  <c r="E10" i="11"/>
  <c r="C10" i="11"/>
</calcChain>
</file>

<file path=xl/sharedStrings.xml><?xml version="1.0" encoding="utf-8"?>
<sst xmlns="http://schemas.openxmlformats.org/spreadsheetml/2006/main" count="41" uniqueCount="14">
  <si>
    <t>4 квартал</t>
  </si>
  <si>
    <t>3 квартал</t>
  </si>
  <si>
    <t>2 квартал</t>
  </si>
  <si>
    <t>1 квартал</t>
  </si>
  <si>
    <t>2024 год</t>
  </si>
  <si>
    <t xml:space="preserve"> Сведения о переводах денежных средств клиентов кредитных организаций через систему быстрых платежей (СБП)</t>
  </si>
  <si>
    <t>ВСЕГО</t>
  </si>
  <si>
    <t>из них:</t>
  </si>
  <si>
    <t>переводы физических лиц в пользу физических лиц</t>
  </si>
  <si>
    <t>переводы физических лиц в пользу юридических лиц</t>
  </si>
  <si>
    <t>количество, млн  ед.</t>
  </si>
  <si>
    <t>объем, млрд  руб.</t>
  </si>
  <si>
    <t>2025 год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</si>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</sst>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E4B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1" fillId="0" borderId="0" xfId="1" applyFill="1"/>
    <xf numFmtId="0" fontId="3" fillId="2" borderId="7" xfId="5" applyFont="1" applyFill="1" applyBorder="1" applyAlignment="1">
      <alignment horizontal="center"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wrapText="1"/>
    </xf>
    <xf numFmtId="0" fontId="3" fillId="0" borderId="21" xfId="5" applyFont="1" applyFill="1" applyBorder="1" applyAlignment="1">
      <alignment horizontal="center" vertical="center" wrapText="1"/>
    </xf>
    <xf numFmtId="0" fontId="3" fillId="0" borderId="19" xfId="5" applyFont="1" applyBorder="1" applyAlignment="1">
      <alignment horizontal="center" vertical="center" wrapText="1"/>
    </xf>
    <xf numFmtId="164" fontId="3" fillId="3" borderId="10" xfId="1" applyNumberFormat="1" applyFont="1" applyFill="1" applyBorder="1"/>
    <xf numFmtId="164" fontId="3" fillId="3" borderId="5" xfId="1" applyNumberFormat="1" applyFont="1" applyFill="1" applyBorder="1"/>
    <xf numFmtId="164" fontId="7" fillId="0" borderId="1" xfId="1" applyNumberFormat="1" applyFont="1" applyBorder="1"/>
    <xf numFmtId="164" fontId="7" fillId="0" borderId="4" xfId="1" applyNumberFormat="1" applyFont="1" applyBorder="1"/>
    <xf numFmtId="164" fontId="7" fillId="0" borderId="7" xfId="1" applyNumberFormat="1" applyFont="1" applyBorder="1"/>
    <xf numFmtId="164" fontId="7" fillId="0" borderId="8" xfId="1" applyNumberFormat="1" applyFont="1" applyBorder="1"/>
    <xf numFmtId="0" fontId="1" fillId="0" borderId="0" xfId="1"/>
    <xf numFmtId="164" fontId="3" fillId="3" borderId="11" xfId="1" applyNumberFormat="1" applyFont="1" applyFill="1" applyBorder="1"/>
    <xf numFmtId="164" fontId="7" fillId="0" borderId="11" xfId="1" applyNumberFormat="1" applyFont="1" applyBorder="1"/>
    <xf numFmtId="164" fontId="1" fillId="0" borderId="0" xfId="1" applyNumberFormat="1"/>
    <xf numFmtId="164" fontId="7" fillId="0" borderId="25" xfId="1" applyNumberFormat="1" applyFont="1" applyBorder="1"/>
    <xf numFmtId="0" fontId="1" fillId="0" borderId="0" xfId="1"/>
    <xf numFmtId="0" fontId="8" fillId="3" borderId="9" xfId="1" applyFont="1" applyFill="1" applyBorder="1"/>
    <xf numFmtId="0" fontId="8" fillId="3" borderId="2" xfId="1" applyFont="1" applyFill="1" applyBorder="1"/>
    <xf numFmtId="0" fontId="8" fillId="0" borderId="9" xfId="1" applyFont="1" applyBorder="1"/>
    <xf numFmtId="0" fontId="8" fillId="3" borderId="26" xfId="1" applyFont="1" applyFill="1" applyBorder="1"/>
    <xf numFmtId="0" fontId="8" fillId="0" borderId="27" xfId="1" applyFont="1" applyBorder="1"/>
    <xf numFmtId="164" fontId="3" fillId="3" borderId="14" xfId="1" applyNumberFormat="1" applyFont="1" applyFill="1" applyBorder="1"/>
    <xf numFmtId="43" fontId="1" fillId="0" borderId="0" xfId="1" applyNumberFormat="1"/>
    <xf numFmtId="9" fontId="1" fillId="0" borderId="0" xfId="6"/>
    <xf numFmtId="165" fontId="1" fillId="0" borderId="0" xfId="6" applyNumberFormat="1"/>
    <xf numFmtId="0" fontId="9" fillId="0" borderId="23" xfId="1" applyFont="1" applyBorder="1" applyAlignment="1">
      <alignment vertical="center" wrapText="1"/>
    </xf>
    <xf numFmtId="0" fontId="9" fillId="0" borderId="22" xfId="1" applyFont="1" applyBorder="1" applyAlignment="1">
      <alignment vertical="center" wrapText="1"/>
    </xf>
    <xf numFmtId="0" fontId="8" fillId="3" borderId="14" xfId="1" applyFont="1" applyFill="1" applyBorder="1" applyAlignment="1">
      <alignment vertical="center" wrapText="1"/>
    </xf>
    <xf numFmtId="0" fontId="8" fillId="3" borderId="22" xfId="1" applyFont="1" applyFill="1" applyBorder="1" applyAlignment="1">
      <alignment vertical="center" wrapText="1"/>
    </xf>
    <xf numFmtId="0" fontId="6" fillId="0" borderId="0" xfId="5" applyFont="1" applyFill="1" applyBorder="1" applyAlignment="1">
      <alignment horizontal="center" vertical="top" wrapText="1"/>
    </xf>
    <xf numFmtId="0" fontId="3" fillId="0" borderId="12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18" xfId="5" applyFont="1" applyBorder="1" applyAlignment="1">
      <alignment horizontal="center" vertical="center" wrapText="1"/>
    </xf>
    <xf numFmtId="0" fontId="3" fillId="0" borderId="19" xfId="5" applyFont="1" applyBorder="1" applyAlignment="1">
      <alignment horizontal="center" vertical="center" wrapText="1"/>
    </xf>
    <xf numFmtId="0" fontId="9" fillId="0" borderId="17" xfId="1" applyFont="1" applyBorder="1" applyAlignment="1">
      <alignment vertical="center" wrapText="1"/>
    </xf>
    <xf numFmtId="0" fontId="8" fillId="3" borderId="24" xfId="1" applyFont="1" applyFill="1" applyBorder="1" applyAlignment="1">
      <alignment vertical="center" wrapText="1"/>
    </xf>
  </cellXfs>
  <cellStyles count="7">
    <cellStyle name="Обычный" xfId="0" builtinId="0"/>
    <cellStyle name="Обычный 2" xfId="4"/>
    <cellStyle name="Обычный 3" xfId="3"/>
    <cellStyle name="Обычный 5" xfId="2"/>
    <cellStyle name="Обычный 7" xfId="1"/>
    <cellStyle name="Обычный_Сайт_Россия_ все таблицы" xfId="5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iodfsdnps.vip.cbr.ru\dnps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tabSelected="1" workbookViewId="0">
      <selection activeCell="C9" sqref="C9"/>
    </sheetView>
  </sheetViews>
  <sheetFormatPr defaultColWidth="8.88671875" defaultRowHeight="14.4" x14ac:dyDescent="0.3"/>
  <cols>
    <col min="1" max="1" width="12" style="1" customWidth="1"/>
    <col min="2" max="2" width="20.5546875" style="1" customWidth="1"/>
    <col min="3" max="5" width="26.6640625" style="1" customWidth="1"/>
    <col min="6" max="16384" width="8.88671875" style="1"/>
  </cols>
  <sheetData>
    <row r="1" spans="1:10" ht="15" customHeight="1" x14ac:dyDescent="0.3">
      <c r="A1" s="33" t="s">
        <v>5</v>
      </c>
      <c r="B1" s="33"/>
      <c r="C1" s="33"/>
      <c r="D1" s="33"/>
      <c r="E1" s="33"/>
    </row>
    <row r="2" spans="1:10" s="2" customFormat="1" ht="19.95" customHeight="1" thickBot="1" x14ac:dyDescent="0.35"/>
    <row r="3" spans="1:10" x14ac:dyDescent="0.3">
      <c r="A3" s="34"/>
      <c r="B3" s="35"/>
      <c r="C3" s="38" t="s">
        <v>6</v>
      </c>
      <c r="D3" s="40" t="s">
        <v>7</v>
      </c>
      <c r="E3" s="41"/>
    </row>
    <row r="4" spans="1:10" ht="42" customHeight="1" thickBot="1" x14ac:dyDescent="0.35">
      <c r="A4" s="36"/>
      <c r="B4" s="37"/>
      <c r="C4" s="39"/>
      <c r="D4" s="3" t="s">
        <v>8</v>
      </c>
      <c r="E4" s="4" t="s">
        <v>9</v>
      </c>
    </row>
    <row r="5" spans="1:10" ht="15" thickBot="1" x14ac:dyDescent="0.35">
      <c r="A5" s="42">
        <v>1</v>
      </c>
      <c r="B5" s="43"/>
      <c r="C5" s="5">
        <v>2</v>
      </c>
      <c r="D5" s="6">
        <v>3</v>
      </c>
      <c r="E5" s="7">
        <v>4</v>
      </c>
    </row>
    <row r="6" spans="1:10" s="19" customFormat="1" x14ac:dyDescent="0.3">
      <c r="A6" s="31" t="s">
        <v>13</v>
      </c>
      <c r="B6" s="21" t="s">
        <v>10</v>
      </c>
      <c r="C6" s="25">
        <v>4675.1121439999997</v>
      </c>
      <c r="D6" s="25">
        <v>3210.1867050000001</v>
      </c>
      <c r="E6" s="25">
        <v>1364.3697220000001</v>
      </c>
    </row>
    <row r="7" spans="1:10" s="19" customFormat="1" x14ac:dyDescent="0.3">
      <c r="A7" s="32"/>
      <c r="B7" s="20" t="s">
        <v>11</v>
      </c>
      <c r="C7" s="15">
        <v>26485.608590136209</v>
      </c>
      <c r="D7" s="15">
        <v>23313.918482115987</v>
      </c>
      <c r="E7" s="15">
        <v>2379.7533081536899</v>
      </c>
    </row>
    <row r="8" spans="1:10" s="19" customFormat="1" x14ac:dyDescent="0.3">
      <c r="A8" s="29" t="s">
        <v>3</v>
      </c>
      <c r="B8" s="22" t="s">
        <v>10</v>
      </c>
      <c r="C8" s="16">
        <v>4675.1121439999997</v>
      </c>
      <c r="D8" s="10">
        <v>3210.1867050000001</v>
      </c>
      <c r="E8" s="11">
        <v>1364.3697220000001</v>
      </c>
      <c r="G8" s="26"/>
    </row>
    <row r="9" spans="1:10" s="19" customFormat="1" ht="15" thickBot="1" x14ac:dyDescent="0.35">
      <c r="A9" s="30"/>
      <c r="B9" s="22" t="s">
        <v>11</v>
      </c>
      <c r="C9" s="16">
        <v>26485.608590136209</v>
      </c>
      <c r="D9" s="10">
        <v>23313.918482115987</v>
      </c>
      <c r="E9" s="11">
        <v>2379.7533081536899</v>
      </c>
      <c r="G9" s="26"/>
    </row>
    <row r="10" spans="1:10" x14ac:dyDescent="0.3">
      <c r="A10" s="31" t="s">
        <v>12</v>
      </c>
      <c r="B10" s="21" t="s">
        <v>10</v>
      </c>
      <c r="C10" s="25">
        <f>C12+C14+C16+C18</f>
        <v>18256.357511000002</v>
      </c>
      <c r="D10" s="25">
        <f t="shared" ref="D10:E10" si="0">D12+D14+D16+D18</f>
        <v>12707.261978999999</v>
      </c>
      <c r="E10" s="25">
        <f t="shared" si="0"/>
        <v>5294.1796640000002</v>
      </c>
      <c r="G10" s="17"/>
    </row>
    <row r="11" spans="1:10" x14ac:dyDescent="0.3">
      <c r="A11" s="32"/>
      <c r="B11" s="20" t="s">
        <v>11</v>
      </c>
      <c r="C11" s="15">
        <f>C13+C15+C17+C19</f>
        <v>103047.33889480311</v>
      </c>
      <c r="D11" s="15">
        <f t="shared" ref="D11:E11" si="1">D13+D15+D17+D19</f>
        <v>91911.360355888726</v>
      </c>
      <c r="E11" s="15">
        <f t="shared" si="1"/>
        <v>8927.8075877791271</v>
      </c>
    </row>
    <row r="12" spans="1:10" s="19" customFormat="1" x14ac:dyDescent="0.3">
      <c r="A12" s="29" t="s">
        <v>0</v>
      </c>
      <c r="B12" s="22" t="s">
        <v>10</v>
      </c>
      <c r="C12" s="16">
        <v>4945.4336370000001</v>
      </c>
      <c r="D12" s="10">
        <v>3442.8029200000001</v>
      </c>
      <c r="E12" s="11">
        <v>1425.448404</v>
      </c>
    </row>
    <row r="13" spans="1:10" s="19" customFormat="1" x14ac:dyDescent="0.3">
      <c r="A13" s="30"/>
      <c r="B13" s="22" t="s">
        <v>11</v>
      </c>
      <c r="C13" s="16">
        <v>29134.054719790929</v>
      </c>
      <c r="D13" s="10">
        <v>25858.448160764481</v>
      </c>
      <c r="E13" s="11">
        <v>2498.6066058774695</v>
      </c>
    </row>
    <row r="14" spans="1:10" s="14" customFormat="1" x14ac:dyDescent="0.3">
      <c r="A14" s="29" t="s">
        <v>1</v>
      </c>
      <c r="B14" s="22" t="s">
        <v>10</v>
      </c>
      <c r="C14" s="16">
        <v>4594.9902330000004</v>
      </c>
      <c r="D14" s="10">
        <v>3175.7626489999998</v>
      </c>
      <c r="E14" s="11">
        <v>1352.7798009999999</v>
      </c>
      <c r="I14" s="19"/>
      <c r="J14" s="19"/>
    </row>
    <row r="15" spans="1:10" s="14" customFormat="1" x14ac:dyDescent="0.3">
      <c r="A15" s="30"/>
      <c r="B15" s="22" t="s">
        <v>11</v>
      </c>
      <c r="C15" s="16">
        <v>26522.764978836862</v>
      </c>
      <c r="D15" s="10">
        <v>23624.120614319701</v>
      </c>
      <c r="E15" s="11">
        <v>2319.7543896845</v>
      </c>
      <c r="H15" s="19"/>
      <c r="I15" s="19"/>
      <c r="J15" s="19"/>
    </row>
    <row r="16" spans="1:10" x14ac:dyDescent="0.3">
      <c r="A16" s="29" t="s">
        <v>2</v>
      </c>
      <c r="B16" s="22" t="s">
        <v>10</v>
      </c>
      <c r="C16" s="16">
        <v>4607.9576939999997</v>
      </c>
      <c r="D16" s="10">
        <v>3210.8675459999999</v>
      </c>
      <c r="E16" s="11">
        <v>1338.3036199999999</v>
      </c>
      <c r="H16" s="19"/>
      <c r="I16" s="19"/>
      <c r="J16" s="19"/>
    </row>
    <row r="17" spans="1:10" x14ac:dyDescent="0.3">
      <c r="A17" s="30"/>
      <c r="B17" s="22" t="s">
        <v>11</v>
      </c>
      <c r="C17" s="16">
        <v>24835.58380939109</v>
      </c>
      <c r="D17" s="10">
        <v>22220.654244243629</v>
      </c>
      <c r="E17" s="11">
        <v>2154.6019489066161</v>
      </c>
      <c r="H17" s="19"/>
      <c r="I17" s="19"/>
      <c r="J17" s="19"/>
    </row>
    <row r="18" spans="1:10" x14ac:dyDescent="0.3">
      <c r="A18" s="29" t="s">
        <v>3</v>
      </c>
      <c r="B18" s="22" t="s">
        <v>10</v>
      </c>
      <c r="C18" s="16">
        <v>4107.9759470000008</v>
      </c>
      <c r="D18" s="10">
        <v>2877.8288640000001</v>
      </c>
      <c r="E18" s="11">
        <v>1177.647839</v>
      </c>
      <c r="H18" s="19"/>
      <c r="I18" s="19"/>
      <c r="J18" s="19"/>
    </row>
    <row r="19" spans="1:10" x14ac:dyDescent="0.3">
      <c r="A19" s="30"/>
      <c r="B19" s="22" t="s">
        <v>11</v>
      </c>
      <c r="C19" s="16">
        <v>22554.935386784229</v>
      </c>
      <c r="D19" s="10">
        <v>20208.137336560911</v>
      </c>
      <c r="E19" s="11">
        <v>1954.8446433105421</v>
      </c>
      <c r="H19" s="19"/>
      <c r="I19" s="19"/>
      <c r="J19" s="19"/>
    </row>
    <row r="20" spans="1:10" x14ac:dyDescent="0.3">
      <c r="A20" s="45" t="s">
        <v>4</v>
      </c>
      <c r="B20" s="23" t="s">
        <v>10</v>
      </c>
      <c r="C20" s="15">
        <v>13417.317029000002</v>
      </c>
      <c r="D20" s="8">
        <v>9545.6417099999999</v>
      </c>
      <c r="E20" s="9">
        <v>3656.6615989999996</v>
      </c>
      <c r="H20" s="19"/>
      <c r="I20" s="19"/>
      <c r="J20" s="19"/>
    </row>
    <row r="21" spans="1:10" x14ac:dyDescent="0.3">
      <c r="A21" s="32"/>
      <c r="B21" s="20" t="s">
        <v>11</v>
      </c>
      <c r="C21" s="15">
        <v>69473.599093827841</v>
      </c>
      <c r="D21" s="8">
        <v>61733.264793936905</v>
      </c>
      <c r="E21" s="9">
        <v>6484.9428787794714</v>
      </c>
      <c r="H21" s="19"/>
      <c r="I21" s="19"/>
      <c r="J21" s="19"/>
    </row>
    <row r="22" spans="1:10" x14ac:dyDescent="0.3">
      <c r="A22" s="29" t="s">
        <v>0</v>
      </c>
      <c r="B22" s="22" t="s">
        <v>10</v>
      </c>
      <c r="C22" s="16">
        <v>4164.496669000001</v>
      </c>
      <c r="D22" s="10">
        <v>2931.355763</v>
      </c>
      <c r="E22" s="11">
        <v>1141.744766</v>
      </c>
      <c r="H22" s="19"/>
      <c r="I22" s="19"/>
      <c r="J22" s="19"/>
    </row>
    <row r="23" spans="1:10" x14ac:dyDescent="0.3">
      <c r="A23" s="30"/>
      <c r="B23" s="22" t="s">
        <v>11</v>
      </c>
      <c r="C23" s="16">
        <v>23924.70652602159</v>
      </c>
      <c r="D23" s="10">
        <v>21500.574454583118</v>
      </c>
      <c r="E23" s="11">
        <v>2010.931530438638</v>
      </c>
      <c r="H23" s="19"/>
      <c r="I23" s="19"/>
      <c r="J23" s="19"/>
    </row>
    <row r="24" spans="1:10" x14ac:dyDescent="0.3">
      <c r="A24" s="29" t="s">
        <v>1</v>
      </c>
      <c r="B24" s="22" t="s">
        <v>10</v>
      </c>
      <c r="C24" s="16">
        <v>3571.59699</v>
      </c>
      <c r="D24" s="10">
        <v>2547.6126100000001</v>
      </c>
      <c r="E24" s="11">
        <v>978.76822600000003</v>
      </c>
      <c r="H24" s="19"/>
      <c r="I24" s="19"/>
      <c r="J24" s="19"/>
    </row>
    <row r="25" spans="1:10" x14ac:dyDescent="0.3">
      <c r="A25" s="30"/>
      <c r="B25" s="22" t="s">
        <v>11</v>
      </c>
      <c r="C25" s="16">
        <v>19783.728552415228</v>
      </c>
      <c r="D25" s="10">
        <v>17682.220620336269</v>
      </c>
      <c r="E25" s="11">
        <v>1733.9257610606121</v>
      </c>
      <c r="H25" s="19"/>
      <c r="I25" s="19"/>
      <c r="J25" s="19"/>
    </row>
    <row r="26" spans="1:10" x14ac:dyDescent="0.3">
      <c r="A26" s="29" t="s">
        <v>2</v>
      </c>
      <c r="B26" s="22" t="s">
        <v>10</v>
      </c>
      <c r="C26" s="16">
        <v>3164.3298730000001</v>
      </c>
      <c r="D26" s="10">
        <v>2273.8852579999998</v>
      </c>
      <c r="E26" s="11">
        <v>850.114914</v>
      </c>
      <c r="H26" s="19"/>
      <c r="I26" s="19"/>
      <c r="J26" s="19"/>
    </row>
    <row r="27" spans="1:10" x14ac:dyDescent="0.3">
      <c r="A27" s="30"/>
      <c r="B27" s="22" t="s">
        <v>11</v>
      </c>
      <c r="C27" s="16">
        <v>15261.467547189601</v>
      </c>
      <c r="D27" s="10">
        <v>13448.89356103371</v>
      </c>
      <c r="E27" s="11">
        <v>1502.520555363521</v>
      </c>
      <c r="H27" s="19"/>
      <c r="I27" s="19"/>
      <c r="J27" s="19"/>
    </row>
    <row r="28" spans="1:10" x14ac:dyDescent="0.3">
      <c r="A28" s="29" t="s">
        <v>3</v>
      </c>
      <c r="B28" s="22" t="s">
        <v>10</v>
      </c>
      <c r="C28" s="16">
        <v>2516.893497</v>
      </c>
      <c r="D28" s="10">
        <v>1792.7880789999999</v>
      </c>
      <c r="E28" s="11">
        <v>686.03369299999997</v>
      </c>
      <c r="H28" s="19"/>
      <c r="I28" s="19"/>
      <c r="J28" s="19"/>
    </row>
    <row r="29" spans="1:10" ht="15" thickBot="1" x14ac:dyDescent="0.35">
      <c r="A29" s="44"/>
      <c r="B29" s="24" t="s">
        <v>11</v>
      </c>
      <c r="C29" s="18">
        <v>10503.69646820142</v>
      </c>
      <c r="D29" s="12">
        <v>9101.5761579838108</v>
      </c>
      <c r="E29" s="13">
        <v>1237.5650319167</v>
      </c>
      <c r="H29" s="19"/>
      <c r="I29" s="19"/>
      <c r="J29" s="19"/>
    </row>
    <row r="33" spans="3:5" x14ac:dyDescent="0.3">
      <c r="C33" s="27"/>
      <c r="E33" s="27"/>
    </row>
    <row r="34" spans="3:5" x14ac:dyDescent="0.3">
      <c r="C34" s="27"/>
      <c r="E34" s="27"/>
    </row>
    <row r="35" spans="3:5" x14ac:dyDescent="0.3">
      <c r="E35" s="19"/>
    </row>
    <row r="36" spans="3:5" x14ac:dyDescent="0.3">
      <c r="C36" s="28"/>
      <c r="E36" s="28"/>
    </row>
    <row r="37" spans="3:5" x14ac:dyDescent="0.3">
      <c r="C37" s="28"/>
      <c r="E37" s="28"/>
    </row>
  </sheetData>
  <mergeCells count="17">
    <mergeCell ref="A14:A15"/>
    <mergeCell ref="A28:A29"/>
    <mergeCell ref="A16:A17"/>
    <mergeCell ref="A18:A19"/>
    <mergeCell ref="A20:A21"/>
    <mergeCell ref="A22:A23"/>
    <mergeCell ref="A24:A25"/>
    <mergeCell ref="A26:A27"/>
    <mergeCell ref="A12:A13"/>
    <mergeCell ref="A10:A11"/>
    <mergeCell ref="A1:E1"/>
    <mergeCell ref="A3:B4"/>
    <mergeCell ref="C3:C4"/>
    <mergeCell ref="D3:E3"/>
    <mergeCell ref="A5:B5"/>
    <mergeCell ref="A8:A9"/>
    <mergeCell ref="A6:A7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Т2_СБП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Абдулова Эльвира Шамилевна</cp:lastModifiedBy>
  <cp:lastPrinted>2024-12-18T13:11:25Z</cp:lastPrinted>
  <dcterms:created xsi:type="dcterms:W3CDTF">2024-12-02T14:14:43Z</dcterms:created>
  <dcterms:modified xsi:type="dcterms:W3CDTF">2026-05-20T10:48:28Z</dcterms:modified>
</cp:coreProperties>
</file>