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basarginayua\Desktop\158_2024-4\ЭП_прил 2_Данные в разрезе по страховщикам\"/>
    </mc:Choice>
  </mc:AlternateContent>
  <bookViews>
    <workbookView xWindow="480" yWindow="15" windowWidth="15120" windowHeight="9285"/>
  </bookViews>
  <sheets>
    <sheet name="." sheetId="1" r:id="rId1"/>
  </sheets>
  <calcPr calcId="152511"/>
  <webPublishing codePage="1252"/>
</workbook>
</file>

<file path=xl/calcChain.xml><?xml version="1.0" encoding="utf-8"?>
<calcChain xmlns="http://schemas.openxmlformats.org/spreadsheetml/2006/main">
  <c r="D4" i="1" l="1"/>
  <c r="E4" i="1"/>
  <c r="F4" i="1"/>
  <c r="G4" i="1"/>
  <c r="C4" i="1" l="1"/>
</calcChain>
</file>

<file path=xl/sharedStrings.xml><?xml version="1.0" encoding="utf-8"?>
<sst xmlns="http://schemas.openxmlformats.org/spreadsheetml/2006/main" count="68" uniqueCount="68">
  <si>
    <t>Всего по учетным группам</t>
  </si>
  <si>
    <t>18 - накопительное страхование жизни</t>
  </si>
  <si>
    <t>19 - инвестиционное страхование жизни</t>
  </si>
  <si>
    <t>20 - пенсионное страхование</t>
  </si>
  <si>
    <t>21 - прочее страхование жизни</t>
  </si>
  <si>
    <t>0448</t>
  </si>
  <si>
    <t>Страховое Акционерное Общество "Геополис"</t>
  </si>
  <si>
    <t>1209</t>
  </si>
  <si>
    <t>Страховое акционерное общество "РЕСО-Гарантия"</t>
  </si>
  <si>
    <t>3447</t>
  </si>
  <si>
    <t>Общество с ограниченной ответственностью "АльфаСтрахование-Жизнь"</t>
  </si>
  <si>
    <t>3511</t>
  </si>
  <si>
    <t>Общество с ограниченной ответственностью Страховая компания "Согласие-Вита"</t>
  </si>
  <si>
    <t>3609</t>
  </si>
  <si>
    <t>Общество с ограниченной ответственностью "ППФ Страхование жизни"</t>
  </si>
  <si>
    <t>3692</t>
  </si>
  <si>
    <t>Общество с ограниченной ответственностью Страховая компания "Сбербанк страхование жизни"</t>
  </si>
  <si>
    <t>3748</t>
  </si>
  <si>
    <t>Акционерное общество "Русский Стандарт Страхование"</t>
  </si>
  <si>
    <t>3823</t>
  </si>
  <si>
    <t>Общество с ограниченной ответственностью "Страховая компания "Ингосстрах-Жизнь"</t>
  </si>
  <si>
    <t>3825</t>
  </si>
  <si>
    <t>Общество с ограниченной ответственностью "Страховая Компания СОГАЗ-ЖИЗНЬ"</t>
  </si>
  <si>
    <t>3826</t>
  </si>
  <si>
    <t>Общество с ограниченной ответственностью "Вита-страхование"</t>
  </si>
  <si>
    <t>3828</t>
  </si>
  <si>
    <t>Общество с ограниченной ответственностью "Зетта Страхование жизни"</t>
  </si>
  <si>
    <t>3866</t>
  </si>
  <si>
    <t>Общество с ограниченной ответственностью "Страховая компания "ВСК-Линия жизни"</t>
  </si>
  <si>
    <t>3870</t>
  </si>
  <si>
    <t>Общество с ограниченной ответственностью страховая компания "ДЕЛО ЖИЗНИ"</t>
  </si>
  <si>
    <t>3879</t>
  </si>
  <si>
    <t>Общество с ограниченной ответственностью Страховая компания "Росгосстрах Жизнь"</t>
  </si>
  <si>
    <t>3972</t>
  </si>
  <si>
    <t>Общество с ограниченной ответственностью "Страховая Компания "Ренессанс Жизнь"</t>
  </si>
  <si>
    <t>3984</t>
  </si>
  <si>
    <t>Общество с ограниченной ответственностью "Капитал Лайф Страхование Жизни"</t>
  </si>
  <si>
    <t>3987</t>
  </si>
  <si>
    <t>4001</t>
  </si>
  <si>
    <t>Общество с ограниченной ответственностью Страховая компания "Чулпан-Жизнь"</t>
  </si>
  <si>
    <t>4008</t>
  </si>
  <si>
    <t>Общество с ограниченной ответственностью "Общество страхования жизни "РЕСО-Гарантия"</t>
  </si>
  <si>
    <t>4013</t>
  </si>
  <si>
    <t>Общество с ограниченной ответственностью Страховая компания "МАКС страхование жизни"</t>
  </si>
  <si>
    <t>4014</t>
  </si>
  <si>
    <t>Акционерное общество «Страховая компания «Ю-Лайф»</t>
  </si>
  <si>
    <t>4079</t>
  </si>
  <si>
    <t>Общество с ограниченной ответственностью «РБ Страхование Жизни»</t>
  </si>
  <si>
    <t>4105</t>
  </si>
  <si>
    <t>Общество с ограниченной ответственностью «Совкомбанк страхование жизни»</t>
  </si>
  <si>
    <t>4179</t>
  </si>
  <si>
    <t>4358</t>
  </si>
  <si>
    <t>Общество с ограниченной ответственностью «РСХБ-Страхование жизни»</t>
  </si>
  <si>
    <t>4365</t>
  </si>
  <si>
    <t>Общество с ограниченной ответственностью Страховая компания «БКС Страхование жизни»</t>
  </si>
  <si>
    <t>Отчетный период</t>
  </si>
  <si>
    <t>Номер и 
наименование 
учетной 
группы</t>
  </si>
  <si>
    <t>Рег. № и наименование страховщика                                                                         Итого</t>
  </si>
  <si>
    <t>Акционерное общество «Инлайф страхование жизни"</t>
  </si>
  <si>
    <t>Выплаты по операциям страхования, сострахования и перестрахования –  нетто-перестрахование по страхованию жизни, тыс руб.</t>
  </si>
  <si>
    <t>4405</t>
  </si>
  <si>
    <t>Общество с ограниченной ответственностью «Т-Страхование Будущего»</t>
  </si>
  <si>
    <t>Общество с ограниченной ответственностью «Страховая Компания «Р.Лайф»</t>
  </si>
  <si>
    <t>4407</t>
  </si>
  <si>
    <t>Общество с ограниченной ответственностью «ПСБ Страхование жизни»</t>
  </si>
  <si>
    <t>01.01.2024 - 31.12.2024</t>
  </si>
  <si>
    <t>* Дата формирования показателей: 13.02.2025</t>
  </si>
  <si>
    <r>
      <t xml:space="preserve">** Показатели учитывают данные за предыдущие периоды отчетного года по страховщикам, не представившим в Банк России отчетность за соответствующий отчетный период по причине отзыва лицензии на осуществление страховой деятельности (В настоящей таблице такие страховщики выделены </t>
    </r>
    <r>
      <rPr>
        <i/>
        <sz val="8"/>
        <color theme="0" tint="-0.499984740745262"/>
        <rFont val="Times New Roman"/>
        <family val="1"/>
        <charset val="204"/>
      </rPr>
      <t>цветом</t>
    </r>
    <r>
      <rPr>
        <i/>
        <sz val="8"/>
        <rFont val="Times New Roman"/>
        <family val="1"/>
        <charset val="204"/>
      </rPr>
      <t>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</si>
</sst>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3" x14ac:knownFonts="1">
    <font>
      <sz val="10"/>
      <color theme="1"/>
      <name val="Tahoma"/>
      <family val="2"/>
    </font>
    <font>
      <sz val="9"/>
      <color theme="1"/>
      <name val="Times New Roman"/>
      <family val="1"/>
      <charset val="204"/>
    </font>
    <font>
      <sz val="9"/>
      <color rgb="FF222222"/>
      <name val="Times New Roman"/>
      <family val="1"/>
      <charset val="204"/>
    </font>
    <font>
      <b/>
      <sz val="9"/>
      <color rgb="FF222222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8"/>
      <name val="Times New Roman"/>
      <family val="1"/>
      <charset val="204"/>
    </font>
    <font>
      <sz val="9"/>
      <color theme="0" tint="-0.499984740745262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sz val="8"/>
      <color theme="0" tint="-0.49998474074526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wrapText="1"/>
    </xf>
    <xf numFmtId="164" fontId="3" fillId="2" borderId="1" xfId="0" applyNumberFormat="1" applyFont="1" applyFill="1" applyBorder="1" applyAlignment="1">
      <alignment vertical="top" wrapText="1"/>
    </xf>
    <xf numFmtId="164" fontId="6" fillId="2" borderId="0" xfId="0" applyNumberFormat="1" applyFont="1" applyFill="1" applyBorder="1" applyAlignment="1">
      <alignment vertical="top" wrapText="1"/>
    </xf>
    <xf numFmtId="0" fontId="7" fillId="2" borderId="0" xfId="0" applyFont="1" applyFill="1" applyAlignment="1">
      <alignment wrapText="1"/>
    </xf>
    <xf numFmtId="165" fontId="1" fillId="2" borderId="2" xfId="0" applyNumberFormat="1" applyFont="1" applyFill="1" applyBorder="1" applyAlignment="1">
      <alignment wrapText="1"/>
    </xf>
    <xf numFmtId="165" fontId="4" fillId="2" borderId="3" xfId="0" applyNumberFormat="1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left" vertical="top" wrapText="1"/>
    </xf>
    <xf numFmtId="165" fontId="4" fillId="2" borderId="5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top" wrapText="1"/>
    </xf>
    <xf numFmtId="165" fontId="4" fillId="2" borderId="6" xfId="0" applyNumberFormat="1" applyFont="1" applyFill="1" applyBorder="1" applyAlignment="1">
      <alignment horizontal="right" wrapText="1"/>
    </xf>
    <xf numFmtId="164" fontId="2" fillId="2" borderId="1" xfId="0" applyNumberFormat="1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left" vertical="top" wrapText="1"/>
    </xf>
    <xf numFmtId="165" fontId="4" fillId="2" borderId="2" xfId="0" applyNumberFormat="1" applyFont="1" applyFill="1" applyBorder="1" applyAlignment="1">
      <alignment horizontal="right" wrapText="1"/>
    </xf>
    <xf numFmtId="165" fontId="4" fillId="2" borderId="3" xfId="0" applyNumberFormat="1" applyFont="1" applyFill="1" applyBorder="1" applyAlignment="1">
      <alignment horizontal="right" wrapText="1"/>
    </xf>
    <xf numFmtId="0" fontId="9" fillId="2" borderId="1" xfId="0" applyFont="1" applyFill="1" applyBorder="1" applyAlignment="1">
      <alignment horizontal="center" vertical="top" wrapText="1"/>
    </xf>
    <xf numFmtId="0" fontId="9" fillId="2" borderId="5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vertical="top" wrapText="1"/>
    </xf>
    <xf numFmtId="0" fontId="9" fillId="2" borderId="0" xfId="0" applyFont="1" applyFill="1" applyAlignment="1">
      <alignment wrapText="1"/>
    </xf>
    <xf numFmtId="0" fontId="10" fillId="2" borderId="0" xfId="0" applyFont="1" applyFill="1" applyAlignment="1">
      <alignment wrapText="1"/>
    </xf>
    <xf numFmtId="0" fontId="11" fillId="2" borderId="0" xfId="0" applyFont="1" applyFill="1" applyAlignment="1">
      <alignment wrapText="1"/>
    </xf>
    <xf numFmtId="0" fontId="8" fillId="2" borderId="0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zoomScaleNormal="100" workbookViewId="0">
      <selection sqref="A1:B1"/>
    </sheetView>
  </sheetViews>
  <sheetFormatPr defaultRowHeight="12.75" customHeight="1" x14ac:dyDescent="0.2"/>
  <cols>
    <col min="1" max="1" width="6.140625" style="2" bestFit="1" customWidth="1"/>
    <col min="2" max="2" width="75.140625" style="1" customWidth="1"/>
    <col min="3" max="7" width="12.7109375" style="1" customWidth="1"/>
    <col min="8" max="16384" width="9.140625" style="1"/>
  </cols>
  <sheetData>
    <row r="1" spans="1:7" s="7" customFormat="1" ht="38.25" customHeight="1" x14ac:dyDescent="0.25">
      <c r="A1" s="18" t="s">
        <v>59</v>
      </c>
      <c r="B1" s="18"/>
      <c r="C1" s="6"/>
      <c r="D1" s="6"/>
      <c r="E1" s="6"/>
    </row>
    <row r="2" spans="1:7" s="3" customFormat="1" ht="12" customHeight="1" x14ac:dyDescent="0.2">
      <c r="A2" s="11"/>
      <c r="B2" s="13" t="s">
        <v>55</v>
      </c>
      <c r="C2" s="16" t="s">
        <v>65</v>
      </c>
      <c r="D2" s="16"/>
      <c r="E2" s="16"/>
      <c r="F2" s="16"/>
      <c r="G2" s="16"/>
    </row>
    <row r="3" spans="1:7" ht="63.75" customHeight="1" x14ac:dyDescent="0.2">
      <c r="A3" s="8"/>
      <c r="B3" s="9" t="s">
        <v>56</v>
      </c>
      <c r="C3" s="12" t="s">
        <v>0</v>
      </c>
      <c r="D3" s="12" t="s">
        <v>1</v>
      </c>
      <c r="E3" s="12" t="s">
        <v>2</v>
      </c>
      <c r="F3" s="12" t="s">
        <v>3</v>
      </c>
      <c r="G3" s="12" t="s">
        <v>4</v>
      </c>
    </row>
    <row r="4" spans="1:7" s="4" customFormat="1" ht="15" customHeight="1" x14ac:dyDescent="0.2">
      <c r="A4" s="19" t="s">
        <v>57</v>
      </c>
      <c r="B4" s="20"/>
      <c r="C4" s="5">
        <f>SUM(C5:C102)</f>
        <v>1465597763.2338603</v>
      </c>
      <c r="D4" s="5">
        <f t="shared" ref="D4:G4" si="0">SUM(D5:D102)</f>
        <v>934507884.15935981</v>
      </c>
      <c r="E4" s="5">
        <f t="shared" si="0"/>
        <v>501192418.62058997</v>
      </c>
      <c r="F4" s="5">
        <f t="shared" si="0"/>
        <v>6694931.8671100019</v>
      </c>
      <c r="G4" s="5">
        <f t="shared" si="0"/>
        <v>23202528.586799994</v>
      </c>
    </row>
    <row r="5" spans="1:7" ht="13.5" customHeight="1" x14ac:dyDescent="0.2">
      <c r="A5" s="12" t="s">
        <v>5</v>
      </c>
      <c r="B5" s="10" t="s">
        <v>6</v>
      </c>
      <c r="C5" s="14">
        <v>374874.41099</v>
      </c>
      <c r="D5" s="14">
        <v>0</v>
      </c>
      <c r="E5" s="14">
        <v>0</v>
      </c>
      <c r="F5" s="14">
        <v>374874.41099</v>
      </c>
      <c r="G5" s="14">
        <v>0</v>
      </c>
    </row>
    <row r="6" spans="1:7" ht="13.5" customHeight="1" x14ac:dyDescent="0.2">
      <c r="A6" s="12" t="s">
        <v>7</v>
      </c>
      <c r="B6" s="10" t="s">
        <v>8</v>
      </c>
      <c r="C6" s="14">
        <v>34913.571210000002</v>
      </c>
      <c r="D6" s="14">
        <v>24653.909360000001</v>
      </c>
      <c r="E6" s="14">
        <v>0</v>
      </c>
      <c r="F6" s="14">
        <v>9873.6158500000001</v>
      </c>
      <c r="G6" s="14">
        <v>386.04599999999999</v>
      </c>
    </row>
    <row r="7" spans="1:7" ht="13.5" customHeight="1" x14ac:dyDescent="0.2">
      <c r="A7" s="12" t="s">
        <v>9</v>
      </c>
      <c r="B7" s="10" t="s">
        <v>10</v>
      </c>
      <c r="C7" s="14">
        <v>203907190.94078001</v>
      </c>
      <c r="D7" s="14">
        <v>65583717.963739999</v>
      </c>
      <c r="E7" s="14">
        <v>137572387.37439001</v>
      </c>
      <c r="F7" s="14">
        <v>0</v>
      </c>
      <c r="G7" s="14">
        <v>751085.60265000002</v>
      </c>
    </row>
    <row r="8" spans="1:7" ht="13.5" customHeight="1" x14ac:dyDescent="0.2">
      <c r="A8" s="12" t="s">
        <v>11</v>
      </c>
      <c r="B8" s="10" t="s">
        <v>12</v>
      </c>
      <c r="C8" s="14">
        <v>7527787.5956300003</v>
      </c>
      <c r="D8" s="14">
        <v>4914495.7214000002</v>
      </c>
      <c r="E8" s="14">
        <v>2525710.8388299998</v>
      </c>
      <c r="F8" s="14">
        <v>0</v>
      </c>
      <c r="G8" s="14">
        <v>87581.035399999993</v>
      </c>
    </row>
    <row r="9" spans="1:7" ht="13.5" customHeight="1" x14ac:dyDescent="0.2">
      <c r="A9" s="12" t="s">
        <v>13</v>
      </c>
      <c r="B9" s="10" t="s">
        <v>14</v>
      </c>
      <c r="C9" s="14">
        <v>2222221.87677</v>
      </c>
      <c r="D9" s="14">
        <v>1545273.7336800001</v>
      </c>
      <c r="E9" s="14">
        <v>16282.9244</v>
      </c>
      <c r="F9" s="14">
        <v>268168.28577000002</v>
      </c>
      <c r="G9" s="14">
        <v>392496.93291999999</v>
      </c>
    </row>
    <row r="10" spans="1:7" ht="13.5" customHeight="1" x14ac:dyDescent="0.2">
      <c r="A10" s="12" t="s">
        <v>15</v>
      </c>
      <c r="B10" s="10" t="s">
        <v>16</v>
      </c>
      <c r="C10" s="14">
        <v>710695186.54164004</v>
      </c>
      <c r="D10" s="14">
        <v>447373000.73905998</v>
      </c>
      <c r="E10" s="14">
        <v>239968597.91361001</v>
      </c>
      <c r="F10" s="14">
        <v>4477214.3356499998</v>
      </c>
      <c r="G10" s="14">
        <v>18876373.553320002</v>
      </c>
    </row>
    <row r="11" spans="1:7" ht="13.5" customHeight="1" x14ac:dyDescent="0.2">
      <c r="A11" s="12" t="s">
        <v>17</v>
      </c>
      <c r="B11" s="10" t="s">
        <v>18</v>
      </c>
      <c r="C11" s="14">
        <v>740582.89760999999</v>
      </c>
      <c r="D11" s="14">
        <v>23782.224740000001</v>
      </c>
      <c r="E11" s="14">
        <v>641492.85470000003</v>
      </c>
      <c r="F11" s="14">
        <v>0</v>
      </c>
      <c r="G11" s="14">
        <v>75307.818169999999</v>
      </c>
    </row>
    <row r="12" spans="1:7" ht="13.5" customHeight="1" x14ac:dyDescent="0.2">
      <c r="A12" s="12" t="s">
        <v>19</v>
      </c>
      <c r="B12" s="10" t="s">
        <v>20</v>
      </c>
      <c r="C12" s="14">
        <v>31229708.870129999</v>
      </c>
      <c r="D12" s="14">
        <v>26355631.449990001</v>
      </c>
      <c r="E12" s="14">
        <v>4374187.9434200004</v>
      </c>
      <c r="F12" s="14">
        <v>211644.38324</v>
      </c>
      <c r="G12" s="14">
        <v>288245.09347999998</v>
      </c>
    </row>
    <row r="13" spans="1:7" ht="13.5" customHeight="1" x14ac:dyDescent="0.2">
      <c r="A13" s="12" t="s">
        <v>21</v>
      </c>
      <c r="B13" s="10" t="s">
        <v>22</v>
      </c>
      <c r="C13" s="14">
        <v>201310372.05454999</v>
      </c>
      <c r="D13" s="14">
        <v>153594102.33050001</v>
      </c>
      <c r="E13" s="14">
        <v>47464579.419749998</v>
      </c>
      <c r="F13" s="14">
        <v>241138.55897000001</v>
      </c>
      <c r="G13" s="14">
        <v>10551.74533</v>
      </c>
    </row>
    <row r="14" spans="1:7" ht="13.5" customHeight="1" x14ac:dyDescent="0.2">
      <c r="A14" s="12" t="s">
        <v>23</v>
      </c>
      <c r="B14" s="10" t="s">
        <v>24</v>
      </c>
      <c r="C14" s="14">
        <v>119516.81266</v>
      </c>
      <c r="D14" s="14">
        <v>114262.01546</v>
      </c>
      <c r="E14" s="14">
        <v>0</v>
      </c>
      <c r="F14" s="14">
        <v>2684.33932</v>
      </c>
      <c r="G14" s="14">
        <v>2570.4578799999999</v>
      </c>
    </row>
    <row r="15" spans="1:7" ht="13.5" customHeight="1" x14ac:dyDescent="0.2">
      <c r="A15" s="12" t="s">
        <v>25</v>
      </c>
      <c r="B15" s="10" t="s">
        <v>26</v>
      </c>
      <c r="C15" s="14">
        <v>4994311.8128699996</v>
      </c>
      <c r="D15" s="14">
        <v>1858248.97266</v>
      </c>
      <c r="E15" s="14">
        <v>2516114.4449399998</v>
      </c>
      <c r="F15" s="14">
        <v>599765.82752000005</v>
      </c>
      <c r="G15" s="14">
        <v>20182.567749999998</v>
      </c>
    </row>
    <row r="16" spans="1:7" ht="13.5" customHeight="1" x14ac:dyDescent="0.2">
      <c r="A16" s="12" t="s">
        <v>27</v>
      </c>
      <c r="B16" s="10" t="s">
        <v>28</v>
      </c>
      <c r="C16" s="14">
        <v>7768555.4499599999</v>
      </c>
      <c r="D16" s="14">
        <v>3749009.9720700001</v>
      </c>
      <c r="E16" s="14">
        <v>4007088.7833699998</v>
      </c>
      <c r="F16" s="14">
        <v>2322.1761799999999</v>
      </c>
      <c r="G16" s="14">
        <v>10134.518340000001</v>
      </c>
    </row>
    <row r="17" spans="1:7" ht="13.5" customHeight="1" x14ac:dyDescent="0.2">
      <c r="A17" s="15" t="s">
        <v>29</v>
      </c>
      <c r="B17" s="10" t="s">
        <v>30</v>
      </c>
      <c r="C17" s="14">
        <v>361889.2205</v>
      </c>
      <c r="D17" s="14">
        <v>346611.69036000001</v>
      </c>
      <c r="E17" s="14">
        <v>0</v>
      </c>
      <c r="F17" s="14">
        <v>15277.530140000001</v>
      </c>
      <c r="G17" s="14">
        <v>0</v>
      </c>
    </row>
    <row r="18" spans="1:7" ht="13.5" customHeight="1" x14ac:dyDescent="0.2">
      <c r="A18" s="12" t="s">
        <v>31</v>
      </c>
      <c r="B18" s="10" t="s">
        <v>32</v>
      </c>
      <c r="C18" s="14">
        <v>29255599.839669999</v>
      </c>
      <c r="D18" s="14">
        <v>13519549.652000001</v>
      </c>
      <c r="E18" s="14">
        <v>15233032.18847</v>
      </c>
      <c r="F18" s="14">
        <v>149756.43174999999</v>
      </c>
      <c r="G18" s="14">
        <v>353261.56744999997</v>
      </c>
    </row>
    <row r="19" spans="1:7" ht="13.5" customHeight="1" x14ac:dyDescent="0.2">
      <c r="A19" s="12" t="s">
        <v>33</v>
      </c>
      <c r="B19" s="10" t="s">
        <v>34</v>
      </c>
      <c r="C19" s="14">
        <v>52079756.226199999</v>
      </c>
      <c r="D19" s="14">
        <v>49298408.428350002</v>
      </c>
      <c r="E19" s="14">
        <v>2368641.9980299999</v>
      </c>
      <c r="F19" s="14">
        <v>22379.13853</v>
      </c>
      <c r="G19" s="14">
        <v>390326.66129000002</v>
      </c>
    </row>
    <row r="20" spans="1:7" ht="13.5" customHeight="1" x14ac:dyDescent="0.2">
      <c r="A20" s="12" t="s">
        <v>35</v>
      </c>
      <c r="B20" s="10" t="s">
        <v>36</v>
      </c>
      <c r="C20" s="14">
        <v>14623926.082869999</v>
      </c>
      <c r="D20" s="14">
        <v>8234999.5018699998</v>
      </c>
      <c r="E20" s="14">
        <v>5124492.8279799996</v>
      </c>
      <c r="F20" s="14">
        <v>58474.216899999999</v>
      </c>
      <c r="G20" s="14">
        <v>1205959.5361200001</v>
      </c>
    </row>
    <row r="21" spans="1:7" s="24" customFormat="1" ht="13.5" customHeight="1" x14ac:dyDescent="0.2">
      <c r="A21" s="21" t="s">
        <v>37</v>
      </c>
      <c r="B21" s="22" t="s">
        <v>58</v>
      </c>
      <c r="C21" s="23">
        <v>12772780.2925</v>
      </c>
      <c r="D21" s="23">
        <v>9093126.7422499992</v>
      </c>
      <c r="E21" s="23">
        <v>3589474.34662</v>
      </c>
      <c r="F21" s="23">
        <v>7679.5975500000004</v>
      </c>
      <c r="G21" s="23">
        <v>82499.606079999998</v>
      </c>
    </row>
    <row r="22" spans="1:7" ht="13.5" customHeight="1" x14ac:dyDescent="0.2">
      <c r="A22" s="12" t="s">
        <v>38</v>
      </c>
      <c r="B22" s="10" t="s">
        <v>39</v>
      </c>
      <c r="C22" s="14">
        <v>291835.44738000003</v>
      </c>
      <c r="D22" s="14">
        <v>291835.44738000003</v>
      </c>
      <c r="E22" s="14">
        <v>0</v>
      </c>
      <c r="F22" s="14">
        <v>0</v>
      </c>
      <c r="G22" s="14">
        <v>0</v>
      </c>
    </row>
    <row r="23" spans="1:7" ht="13.5" customHeight="1" x14ac:dyDescent="0.2">
      <c r="A23" s="12" t="s">
        <v>40</v>
      </c>
      <c r="B23" s="10" t="s">
        <v>41</v>
      </c>
      <c r="C23" s="14">
        <v>347534.42942</v>
      </c>
      <c r="D23" s="14">
        <v>161170.18599</v>
      </c>
      <c r="E23" s="14">
        <v>186364.24343</v>
      </c>
      <c r="F23" s="14">
        <v>0</v>
      </c>
      <c r="G23" s="14">
        <v>0</v>
      </c>
    </row>
    <row r="24" spans="1:7" ht="13.5" customHeight="1" x14ac:dyDescent="0.2">
      <c r="A24" s="12" t="s">
        <v>42</v>
      </c>
      <c r="B24" s="10" t="s">
        <v>43</v>
      </c>
      <c r="C24" s="14">
        <v>13664086.405379999</v>
      </c>
      <c r="D24" s="14">
        <v>11584900.576479999</v>
      </c>
      <c r="E24" s="14">
        <v>1929730.8047199999</v>
      </c>
      <c r="F24" s="14">
        <v>0</v>
      </c>
      <c r="G24" s="14">
        <v>149455.02418000001</v>
      </c>
    </row>
    <row r="25" spans="1:7" ht="13.5" customHeight="1" x14ac:dyDescent="0.2">
      <c r="A25" s="12" t="s">
        <v>44</v>
      </c>
      <c r="B25" s="10" t="s">
        <v>45</v>
      </c>
      <c r="C25" s="14">
        <v>12266770.04497</v>
      </c>
      <c r="D25" s="14">
        <v>4400899.7957600001</v>
      </c>
      <c r="E25" s="14">
        <v>7862564.4073799998</v>
      </c>
      <c r="F25" s="14">
        <v>2896.1137899999999</v>
      </c>
      <c r="G25" s="14">
        <v>409.72804000000002</v>
      </c>
    </row>
    <row r="26" spans="1:7" ht="13.5" customHeight="1" x14ac:dyDescent="0.2">
      <c r="A26" s="12" t="s">
        <v>46</v>
      </c>
      <c r="B26" s="10" t="s">
        <v>47</v>
      </c>
      <c r="C26" s="14">
        <v>23766222.874389999</v>
      </c>
      <c r="D26" s="14">
        <v>19431322.661049999</v>
      </c>
      <c r="E26" s="14">
        <v>4149994.2716799998</v>
      </c>
      <c r="F26" s="14">
        <v>0</v>
      </c>
      <c r="G26" s="14">
        <v>184905.94166000001</v>
      </c>
    </row>
    <row r="27" spans="1:7" ht="13.5" customHeight="1" x14ac:dyDescent="0.2">
      <c r="A27" s="12" t="s">
        <v>48</v>
      </c>
      <c r="B27" s="10" t="s">
        <v>49</v>
      </c>
      <c r="C27" s="14">
        <v>65740991.150459997</v>
      </c>
      <c r="D27" s="14">
        <v>63884316.506760001</v>
      </c>
      <c r="E27" s="14">
        <v>1550082.35959</v>
      </c>
      <c r="F27" s="14">
        <v>223575.57764999999</v>
      </c>
      <c r="G27" s="14">
        <v>83016.706460000001</v>
      </c>
    </row>
    <row r="28" spans="1:7" ht="13.5" customHeight="1" x14ac:dyDescent="0.2">
      <c r="A28" s="15" t="s">
        <v>50</v>
      </c>
      <c r="B28" s="10" t="s">
        <v>62</v>
      </c>
      <c r="C28" s="14">
        <v>4571246.7528799996</v>
      </c>
      <c r="D28" s="14">
        <v>4322054.7065099999</v>
      </c>
      <c r="E28" s="14">
        <v>0</v>
      </c>
      <c r="F28" s="14">
        <v>27207.327310000001</v>
      </c>
      <c r="G28" s="14">
        <v>221984.71906</v>
      </c>
    </row>
    <row r="29" spans="1:7" ht="13.5" customHeight="1" x14ac:dyDescent="0.2">
      <c r="A29" s="12" t="s">
        <v>51</v>
      </c>
      <c r="B29" s="10" t="s">
        <v>52</v>
      </c>
      <c r="C29" s="14">
        <v>26457402.549040001</v>
      </c>
      <c r="D29" s="14">
        <v>11865976.671639999</v>
      </c>
      <c r="E29" s="14">
        <v>14591425.8774</v>
      </c>
      <c r="F29" s="14">
        <v>0</v>
      </c>
      <c r="G29" s="14">
        <v>0</v>
      </c>
    </row>
    <row r="30" spans="1:7" ht="13.5" customHeight="1" x14ac:dyDescent="0.2">
      <c r="A30" s="15" t="s">
        <v>53</v>
      </c>
      <c r="B30" s="10" t="s">
        <v>54</v>
      </c>
      <c r="C30" s="14">
        <v>5847585.33763</v>
      </c>
      <c r="D30" s="14">
        <v>311618.81452999997</v>
      </c>
      <c r="E30" s="14">
        <v>5520172.7978800004</v>
      </c>
      <c r="F30" s="14">
        <v>0</v>
      </c>
      <c r="G30" s="14">
        <v>15793.72522</v>
      </c>
    </row>
    <row r="31" spans="1:7" ht="13.5" customHeight="1" x14ac:dyDescent="0.2">
      <c r="A31" s="15" t="s">
        <v>60</v>
      </c>
      <c r="B31" s="10" t="s">
        <v>61</v>
      </c>
      <c r="C31" s="14">
        <v>21997183.931000002</v>
      </c>
      <c r="D31" s="14">
        <v>21997183.931000002</v>
      </c>
      <c r="E31" s="14">
        <v>0</v>
      </c>
      <c r="F31" s="14">
        <v>0</v>
      </c>
      <c r="G31" s="14">
        <v>0</v>
      </c>
    </row>
    <row r="32" spans="1:7" ht="13.5" customHeight="1" x14ac:dyDescent="0.2">
      <c r="A32" s="12" t="s">
        <v>63</v>
      </c>
      <c r="B32" s="10" t="s">
        <v>64</v>
      </c>
      <c r="C32" s="14">
        <v>10627729.81477</v>
      </c>
      <c r="D32" s="14">
        <v>10627729.81477</v>
      </c>
      <c r="E32" s="14">
        <v>0</v>
      </c>
      <c r="F32" s="14">
        <v>0</v>
      </c>
      <c r="G32" s="14">
        <v>0</v>
      </c>
    </row>
    <row r="33" spans="1:7" s="26" customFormat="1" ht="16.5" customHeight="1" x14ac:dyDescent="0.2">
      <c r="A33" s="17" t="s">
        <v>66</v>
      </c>
      <c r="B33" s="17"/>
      <c r="C33" s="25"/>
      <c r="D33" s="25"/>
      <c r="E33" s="25"/>
      <c r="F33" s="25"/>
      <c r="G33" s="25"/>
    </row>
    <row r="34" spans="1:7" s="25" customFormat="1" ht="54" customHeight="1" x14ac:dyDescent="0.2">
      <c r="A34" s="27" t="s">
        <v>67</v>
      </c>
      <c r="B34" s="27"/>
    </row>
  </sheetData>
  <mergeCells count="5">
    <mergeCell ref="A34:B34"/>
    <mergeCell ref="C2:G2"/>
    <mergeCell ref="A1:B1"/>
    <mergeCell ref="A4:B4"/>
    <mergeCell ref="A33:B3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.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Басаргина Юлия Александровна</dc:creator>
  <cp:lastModifiedBy>Басаргина Юлия Александровна</cp:lastModifiedBy>
  <dcterms:created xsi:type="dcterms:W3CDTF">2023-08-24T08:07:10Z</dcterms:created>
  <dcterms:modified xsi:type="dcterms:W3CDTF">2025-02-19T07:33:10Z</dcterms:modified>
</cp:coreProperties>
</file>