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4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calcPr calcId="152511"/>
  <webPublishing codePage="1252"/>
</workbook>
</file>

<file path=xl/calcChain.xml><?xml version="1.0" encoding="utf-8"?>
<calcChain xmlns="http://schemas.openxmlformats.org/spreadsheetml/2006/main">
  <c r="T4" i="2" l="1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C4" i="2"/>
  <c r="D4" i="2" l="1"/>
</calcChain>
</file>

<file path=xl/sharedStrings.xml><?xml version="1.0" encoding="utf-8"?>
<sst xmlns="http://schemas.openxmlformats.org/spreadsheetml/2006/main" count="298" uniqueCount="298">
  <si>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</si>
  <si>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</si>
  <si>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</si>
  <si>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</si>
  <si>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</si>
  <si>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</si>
  <si>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</si>
  <si>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</si>
  <si>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</si>
  <si>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</si>
  <si>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</si>
  <si>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</si>
  <si>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</si>
  <si>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</si>
  <si>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</si>
  <si>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</si>
  <si>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</si>
  <si>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</si>
  <si>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</si>
  <si>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t>2 - страхование от несчастных случаев и болезней</t>
    </r>
    <r>
      <rPr>
        <vertAlign val="superscript"/>
        <sz val="8"/>
        <color rgb="FF222222"/>
        <rFont val="Times New Roman"/>
        <family val="1"/>
        <charset val="204"/>
      </rPr>
      <t>2</t>
    </r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</si>
  <si>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Отражена сумма учетных групп 2.1 "Страхование от несчастных случаев и болезней" и  2.2 "Обязательное государственное страхование военнослужащих и приравненных к ним лиц". </t>
    </r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</si>
  <si>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</si>
  <si>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</si>
  <si>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</si>
  <si>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</si>
  <si>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</si>
  <si>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</si>
  <si>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</si>
  <si>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</si>
  <si>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</si>
  <si>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</si>
  <si>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</si>
  <si>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</si>
  <si>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</si>
  <si>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</si>
  <si>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</si>
  <si>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</si>
  <si>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</si>
  <si>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</si>
  <si>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</si>
  <si>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</si>
  <si>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</si>
  <si>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</si>
  <si>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</si>
  <si>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</si>
  <si>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</si>
  <si>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</si>
  <si>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</si>
  <si>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</si>
  <si>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</si>
  <si>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</si>
  <si>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</si>
  <si>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</si>
  <si>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</si>
  <si>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</si>
  <si>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</si>
  <si>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</si>
  <si>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</si>
  <si>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</si>
  <si>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</si>
  <si>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</si>
  <si>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</si>
  <si>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</si>
  <si>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</si>
  <si>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</si>
  <si>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</si>
  <si>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</si>
  <si>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</si>
  <si>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</si>
  <si>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</si>
  <si>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1372</t>
  </si>
  <si>
    <t>АКЦИОНЕРНОЕ ОБЩЕСТВО «АСТРАМЕД-МС» (СТРАХОВАЯ МЕДИЦИНСКАЯ КОМПАНИЯ)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</si>
  <si>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</si>
  <si>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</si>
  <si>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</si>
  <si>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</si>
  <si>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</si>
  <si>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</si>
  <si>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</si>
  <si>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</si>
  <si>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</si>
  <si>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</si>
  <si>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</si>
  <si>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</si>
  <si>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</si>
  <si>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</si>
  <si>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</si>
  <si>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</si>
  <si>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</si>
  <si>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</si>
  <si>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</si>
  <si>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</si>
  <si>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</si>
  <si>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</si>
  <si>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</si>
  <si>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</si>
  <si>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</si>
  <si>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</si>
  <si>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</si>
  <si>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</si>
  <si>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</si>
  <si>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</si>
  <si>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</si>
  <si>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</si>
  <si>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</si>
  <si>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</si>
  <si>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</si>
  <si>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</si>
  <si>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</si>
  <si>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</si>
  <si>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</si>
  <si>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</si>
  <si>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</si>
  <si>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</si>
  <si>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</si>
  <si>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</si>
  <si>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</si>
  <si>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</si>
  <si>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</si>
  <si>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</si>
  <si>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</si>
  <si>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</si>
  <si>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</si>
  <si>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</si>
  <si>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</si>
  <si>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</si>
  <si>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</si>
  <si>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</si>
  <si>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</si>
  <si>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</si>
  <si>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</si>
  <si>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</si>
  <si>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</si>
  <si>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</si>
  <si>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</si>
  <si>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</si>
  <si>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</si>
  <si>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</si>
  <si>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</si>
  <si>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</si>
  <si>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</si>
  <si>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</si>
  <si>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</si>
  <si>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</si>
  <si>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</si>
  <si>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</si>
  <si>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</si>
  <si>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</si>
  <si>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3803</t>
  </si>
  <si>
    <t>Общество с ограниченной ответственностью "Страховая Компания Доминанта"</t>
  </si>
  <si>
    <t>3815</t>
  </si>
  <si>
    <t>Общество с ограниченной ответственностью "СК "Экспресс-страхование"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</si>
  <si>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</si>
  <si>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</si>
  <si>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</si>
  <si>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</si>
  <si>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</si>
  <si>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</si>
  <si>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</si>
  <si>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</si>
  <si>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</si>
  <si>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</si>
  <si>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</si>
  <si>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</si>
  <si>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</si>
  <si>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</si>
  <si>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</si>
  <si>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</si>
  <si>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</si>
  <si>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</si>
  <si>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</si>
  <si>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</si>
  <si>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</si>
  <si>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</si>
  <si>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</si>
  <si>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</si>
  <si>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</si>
  <si>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</si>
  <si>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</si>
  <si>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</si>
  <si>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</si>
  <si>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</si>
  <si>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</si>
  <si>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</si>
  <si>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</si>
  <si>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Акционерное общество «Инлайф страхование жизни"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</si>
  <si>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</si>
  <si>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</si>
  <si>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</si>
  <si>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</si>
  <si>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</si>
  <si>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</si>
  <si>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</si>
  <si>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</si>
  <si>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</si>
  <si>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</si>
  <si>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</si>
  <si>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</si>
  <si>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</si>
  <si>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</si>
  <si>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</si>
  <si>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</si>
  <si>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</si>
  <si>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</si>
  <si>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4189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</si>
  <si>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</si>
  <si>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</si>
  <si>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</si>
  <si>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</si>
  <si>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</si>
  <si>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4296</t>
  </si>
  <si>
    <t>Некоммерческая корпоративная организация потребительское общество взаимного страхования "Кооп-Ресурс"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</si>
  <si>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</si>
  <si>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</si>
  <si>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</si>
  <si>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</si>
  <si>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</si>
  <si>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</si>
  <si>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</si>
  <si>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</si>
  <si>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</si>
  <si>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</si>
  <si>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</si>
  <si>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</si>
  <si>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</si>
  <si>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</si>
  <si>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</si>
  <si>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</si>
  <si>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</si>
  <si>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</si>
  <si>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</si>
  <si>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</si>
  <si>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</si>
  <si>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4377</t>
  </si>
  <si>
    <t>Некоммерческая корпоративная организация - Потребительское общество взаимного страхования "Уютный Дом-1"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</si>
  <si>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</si>
  <si>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</si>
  <si>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</si>
  <si>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</si>
  <si>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</si>
  <si>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</si>
  <si>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</si>
  <si>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</si>
  <si>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</si>
  <si>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</si>
  <si>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</si>
  <si>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4393</t>
  </si>
  <si>
    <t>Некоммерческая корпоративная организация - Потребительское общество взаимного страхования «ИНСАНГО»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</si>
  <si>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</si>
  <si>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</si>
  <si>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t>Cтраховые премии по договорам страхования, сострахования и договорам, принятым в перестрахование по страхованию иному, чем страхование жизни, тыс руб.</t>
  </si>
  <si>
    <t>4389</t>
  </si>
  <si>
    <t>Некоммерческая корпоративная организация потребительское общество взаимного страхования «Парус»</t>
  </si>
  <si>
    <t>4395</t>
  </si>
  <si>
    <t>Общество с ограниченной ответственностью «Страховая компания «НСК»</t>
  </si>
  <si>
    <t>Общество с ограниченной ответственностью «Страховой Дом «БСД»</t>
  </si>
  <si>
    <t>4013</t>
  </si>
  <si>
    <t>Общество с ограниченной ответственностью Страховая компания "МАКС страхование жизни"</t>
  </si>
  <si>
    <t>Общество с ограниченной ответственностью Страховая компания «АСТК»</t>
  </si>
  <si>
    <t>2031</t>
  </si>
  <si>
    <t>Общество с ограниченной ответственностью "Медицинская страховая компания "ИНКО-МЕД"</t>
  </si>
  <si>
    <t>3998</t>
  </si>
  <si>
    <t>Общество с ограниченной ответственностью "Страховая Компания Чабб Жизнь"</t>
  </si>
  <si>
    <t>Общество с ограниченной ответственностью "Дефанс Страхование"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</si>
  <si>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</si>
  <si>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</si>
  <si>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Некоммерческая корпоративная организация Потребительское общество взаимного страхования "РТ - Взаимное страхование"</t>
  </si>
  <si>
    <t>4405</t>
  </si>
  <si>
    <t>4406</t>
  </si>
  <si>
    <t>Общество с ограниченной ответственностью "Новая Перестраховочная Компания"</t>
  </si>
  <si>
    <t>12 - страхование гражданской ответственности застройщика</t>
  </si>
  <si>
    <t>Акционерное общество "Т-Страхование"</t>
  </si>
  <si>
    <t>Общество с ограниченной ответственностью «Протекта Торговое Страхование»</t>
  </si>
  <si>
    <t>Общество с ограниченной ответственностью «Страховая Компания Герса»</t>
  </si>
  <si>
    <t>Общество с ограниченной ответственностью «Т-Страхование Будущего»</t>
  </si>
  <si>
    <t>Общество с ограниченной ответственностью "Зетта Страхование"</t>
  </si>
  <si>
    <t>1083</t>
  </si>
  <si>
    <t>Общество с ограниченной ответственностью "Инлайф страхование"</t>
  </si>
  <si>
    <t>0667</t>
  </si>
  <si>
    <t>4399</t>
  </si>
  <si>
    <t>Некоммерческая корпоративная организация «Потребительское общество взаимного страхования активного и социально-ответственного бизнеса»</t>
  </si>
  <si>
    <t>01.01.2024 - 31.12.2024</t>
  </si>
  <si>
    <t>Акционерное общество «Лучи Страхование»</t>
  </si>
  <si>
    <t>Общество с ограниченной ответственностью «Страховая Компания «Р.Лайф»</t>
  </si>
  <si>
    <t>4397</t>
  </si>
  <si>
    <t>Некоммерческая корпоративная организация Потребительское общество взаимного страхования «Мир»</t>
  </si>
  <si>
    <t>4407</t>
  </si>
  <si>
    <t>Общество с ограниченной ответственностью «ПСБ Страхование жизни»</t>
  </si>
  <si>
    <t>4408</t>
  </si>
  <si>
    <t>Общество с ограниченной ответственностью «Страховая Компания «АТОН Жизнь»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</si>
  <si>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13.02.2025</t>
    </r>
  </si>
  <si>
    <r>
      <rPr>
        <i/>
        <vertAlign val="superscript"/>
        <sz val="8"/>
        <rFont val="Times New Roman"/>
        <family val="1"/>
        <charset val="204"/>
      </rPr>
      <t>3</t>
    </r>
    <r>
      <rPr>
        <i/>
        <sz val="8"/>
        <rFont val="Times New Roman"/>
        <family val="1"/>
        <charset val="204"/>
      </rPr>
      <t xml:space="preserve"> Показатели учитывают данные за предыдущие периоды отчетного года по страховщикам, не представившим в Банк России отчетность за соответствующий отчетный период по причине отзыва лицензии на осуществление страховой деятельности (В настоящей таблице такие страховщики выделены </t>
    </r>
    <r>
      <rPr>
        <i/>
        <sz val="8"/>
        <color theme="0" tint="-0.499984740745262"/>
        <rFont val="Times New Roman"/>
        <family val="1"/>
        <charset val="204"/>
      </rPr>
      <t>цветом</t>
    </r>
    <r>
      <rPr>
        <i/>
        <sz val="8"/>
        <rFont val="Times New Roman"/>
        <family val="1"/>
        <charset val="204"/>
      </rPr>
      <t>).</t>
    </r>
  </si>
  <si>
    <t>3230</t>
  </si>
  <si>
    <t>Акционерное общество "Страховая компания "СОГАЗ-Мед"</t>
  </si>
  <si>
    <t>3837</t>
  </si>
  <si>
    <t>Общество с ограниченной ответственностью "Страховая компания "Ингосстрах-М"</t>
  </si>
  <si>
    <t>4400</t>
  </si>
  <si>
    <t>Некоммерческая корпоративная организация Потребительское общество взаимного страхования «Сириус»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</si>
</sst>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vertAlign val="superscript"/>
      <sz val="8"/>
      <color rgb="FF222222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i/>
      <sz val="8"/>
      <color theme="0" tint="-0.499984740745262"/>
      <name val="Times New Roman"/>
      <family val="1"/>
      <charset val="204"/>
    </font>
    <font>
      <sz val="8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164" fontId="7" fillId="2" borderId="2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wrapText="1"/>
    </xf>
    <xf numFmtId="164" fontId="7" fillId="2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165" fontId="1" fillId="2" borderId="1" xfId="0" applyNumberFormat="1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/>
    </xf>
    <xf numFmtId="165" fontId="2" fillId="2" borderId="1" xfId="0" applyNumberFormat="1" applyFont="1" applyFill="1" applyBorder="1" applyAlignment="1"/>
    <xf numFmtId="164" fontId="7" fillId="2" borderId="3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164" fontId="7" fillId="2" borderId="4" xfId="0" applyNumberFormat="1" applyFont="1" applyFill="1" applyBorder="1" applyAlignment="1">
      <alignment horizontal="right" wrapText="1"/>
    </xf>
    <xf numFmtId="164" fontId="7" fillId="2" borderId="5" xfId="0" applyNumberFormat="1" applyFont="1" applyFill="1" applyBorder="1" applyAlignment="1">
      <alignment horizontal="right" wrapText="1"/>
    </xf>
    <xf numFmtId="0" fontId="9" fillId="2" borderId="7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 wrapText="1"/>
    </xf>
    <xf numFmtId="165" fontId="12" fillId="2" borderId="1" xfId="0" applyNumberFormat="1" applyFont="1" applyFill="1" applyBorder="1" applyAlignment="1">
      <alignment vertical="top"/>
    </xf>
    <xf numFmtId="165" fontId="12" fillId="2" borderId="1" xfId="0" applyNumberFormat="1" applyFont="1" applyFill="1" applyBorder="1" applyAlignment="1"/>
    <xf numFmtId="0" fontId="12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143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1" sqref="B11"/>
    </sheetView>
  </sheetViews>
  <sheetFormatPr defaultColWidth="72.5703125" defaultRowHeight="12.75" customHeight="1" x14ac:dyDescent="0.2"/>
  <cols>
    <col min="1" max="1" width="5.85546875" style="1" customWidth="1"/>
    <col min="2" max="2" width="88.7109375" style="1" customWidth="1"/>
    <col min="3" max="19" width="12.42578125" style="1" customWidth="1"/>
    <col min="20" max="20" width="15.42578125" style="1" customWidth="1"/>
    <col min="21" max="63" width="10.42578125" style="1" customWidth="1"/>
    <col min="64" max="16384" width="72.5703125" style="1"/>
  </cols>
  <sheetData>
    <row r="1" spans="1:20" ht="48.75" customHeight="1" x14ac:dyDescent="0.2">
      <c r="A1" s="14" t="s">
        <v>250</v>
      </c>
      <c r="B1" s="14"/>
    </row>
    <row r="2" spans="1:20" ht="12.75" customHeight="1" x14ac:dyDescent="0.2">
      <c r="A2" s="2"/>
      <c r="B2" s="10" t="s">
        <v>16</v>
      </c>
      <c r="C2" s="15" t="s">
        <v>281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6"/>
    </row>
    <row r="3" spans="1:20" s="6" customFormat="1" ht="138" customHeight="1" x14ac:dyDescent="0.2">
      <c r="A3" s="3"/>
      <c r="B3" s="4" t="s">
        <v>17</v>
      </c>
      <c r="C3" s="5" t="s">
        <v>15</v>
      </c>
      <c r="D3" s="5" t="s">
        <v>0</v>
      </c>
      <c r="E3" s="5" t="s">
        <v>19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</v>
      </c>
      <c r="N3" s="5" t="s">
        <v>2</v>
      </c>
      <c r="O3" s="5" t="s">
        <v>270</v>
      </c>
      <c r="P3" s="5" t="s">
        <v>3</v>
      </c>
      <c r="Q3" s="5" t="s">
        <v>4</v>
      </c>
      <c r="R3" s="5" t="s">
        <v>5</v>
      </c>
      <c r="S3" s="5" t="s">
        <v>6</v>
      </c>
      <c r="T3" s="5" t="s">
        <v>7</v>
      </c>
    </row>
    <row r="4" spans="1:20" s="6" customFormat="1" ht="10.5" customHeight="1" x14ac:dyDescent="0.2">
      <c r="A4" s="17" t="s">
        <v>18</v>
      </c>
      <c r="B4" s="18"/>
      <c r="C4" s="7">
        <f>SUM(C5:C196)</f>
        <v>1873819175.2895494</v>
      </c>
      <c r="D4" s="7">
        <f t="shared" ref="D4:T4" si="0">SUM(D5:D196)</f>
        <v>340149753.02403986</v>
      </c>
      <c r="E4" s="7">
        <f t="shared" si="0"/>
        <v>160475391.46905994</v>
      </c>
      <c r="F4" s="7">
        <f t="shared" si="0"/>
        <v>370601240.11276001</v>
      </c>
      <c r="G4" s="7">
        <f t="shared" si="0"/>
        <v>883494.00732999993</v>
      </c>
      <c r="H4" s="7">
        <f t="shared" si="0"/>
        <v>5576325.1527000004</v>
      </c>
      <c r="I4" s="7">
        <f t="shared" si="0"/>
        <v>4831900.9013799988</v>
      </c>
      <c r="J4" s="7">
        <f t="shared" si="0"/>
        <v>338480130.62045008</v>
      </c>
      <c r="K4" s="7">
        <f t="shared" si="0"/>
        <v>133532555.31426002</v>
      </c>
      <c r="L4" s="7">
        <f t="shared" si="0"/>
        <v>15492133.603099998</v>
      </c>
      <c r="M4" s="7">
        <f t="shared" si="0"/>
        <v>318505525.99282992</v>
      </c>
      <c r="N4" s="7">
        <f t="shared" si="0"/>
        <v>5665884.3424200006</v>
      </c>
      <c r="O4" s="7">
        <f t="shared" si="0"/>
        <v>0</v>
      </c>
      <c r="P4" s="7">
        <f t="shared" si="0"/>
        <v>214138.33335999999</v>
      </c>
      <c r="Q4" s="7">
        <f t="shared" si="0"/>
        <v>40669539.080519982</v>
      </c>
      <c r="R4" s="7">
        <f t="shared" si="0"/>
        <v>77208411.832880005</v>
      </c>
      <c r="S4" s="7">
        <f t="shared" si="0"/>
        <v>18081361.120370001</v>
      </c>
      <c r="T4" s="7">
        <f t="shared" si="0"/>
        <v>43451390.382089995</v>
      </c>
    </row>
    <row r="5" spans="1:20" ht="12" customHeight="1" x14ac:dyDescent="0.2">
      <c r="A5" s="13" t="s">
        <v>21</v>
      </c>
      <c r="B5" s="11" t="s">
        <v>22</v>
      </c>
      <c r="C5" s="8">
        <v>93016548.047419995</v>
      </c>
      <c r="D5" s="8">
        <v>11470017.38775</v>
      </c>
      <c r="E5" s="9">
        <v>10321974.859649999</v>
      </c>
      <c r="F5" s="8">
        <v>30820151.867660001</v>
      </c>
      <c r="G5" s="9"/>
      <c r="H5" s="8">
        <v>262234.38803999999</v>
      </c>
      <c r="I5" s="8">
        <v>60849.264049999998</v>
      </c>
      <c r="J5" s="8">
        <v>12172954.997060001</v>
      </c>
      <c r="K5" s="8">
        <v>1344987.0818700001</v>
      </c>
      <c r="L5" s="8">
        <v>1563371.3255799999</v>
      </c>
      <c r="M5" s="8">
        <v>18711458.742770001</v>
      </c>
      <c r="N5" s="8">
        <v>463078.45163000003</v>
      </c>
      <c r="O5" s="8"/>
      <c r="P5" s="8">
        <v>5339.1586799999995</v>
      </c>
      <c r="Q5" s="8">
        <v>1409255.63974</v>
      </c>
      <c r="R5" s="8">
        <v>3629287.74187</v>
      </c>
      <c r="S5" s="8">
        <v>366176.12143</v>
      </c>
      <c r="T5" s="8">
        <v>415411.01964000001</v>
      </c>
    </row>
    <row r="6" spans="1:20" ht="12" customHeight="1" x14ac:dyDescent="0.2">
      <c r="A6" s="13" t="s">
        <v>23</v>
      </c>
      <c r="B6" s="12" t="s">
        <v>24</v>
      </c>
      <c r="C6" s="8">
        <v>856632.35329</v>
      </c>
      <c r="D6" s="8">
        <v>787440.90199000004</v>
      </c>
      <c r="E6" s="9">
        <v>12841.294099999999</v>
      </c>
      <c r="F6" s="9">
        <v>31948.739320000001</v>
      </c>
      <c r="G6" s="9"/>
      <c r="H6" s="9"/>
      <c r="I6" s="9">
        <v>223.67903999999999</v>
      </c>
      <c r="J6" s="9">
        <v>9425.6765899999991</v>
      </c>
      <c r="K6" s="9"/>
      <c r="L6" s="9"/>
      <c r="M6" s="9">
        <v>5790.5602399999998</v>
      </c>
      <c r="N6" s="9"/>
      <c r="O6" s="9"/>
      <c r="P6" s="9"/>
      <c r="Q6" s="9">
        <v>382.54349999999999</v>
      </c>
      <c r="R6" s="9"/>
      <c r="S6" s="9">
        <v>8578.9585100000004</v>
      </c>
      <c r="T6" s="9"/>
    </row>
    <row r="7" spans="1:20" ht="12" customHeight="1" x14ac:dyDescent="0.2">
      <c r="A7" s="13" t="s">
        <v>25</v>
      </c>
      <c r="B7" s="12" t="s">
        <v>271</v>
      </c>
      <c r="C7" s="8">
        <v>67905469.852119997</v>
      </c>
      <c r="D7" s="8">
        <v>9.9000000000000005E-2</v>
      </c>
      <c r="E7" s="9">
        <v>30882012.131209999</v>
      </c>
      <c r="F7" s="8">
        <v>17814372.01179</v>
      </c>
      <c r="G7" s="9"/>
      <c r="H7" s="9"/>
      <c r="I7" s="8">
        <v>56384.943529999997</v>
      </c>
      <c r="J7" s="8">
        <v>11494867.277939999</v>
      </c>
      <c r="K7" s="9"/>
      <c r="L7" s="9"/>
      <c r="M7" s="8">
        <v>4591984.0522100003</v>
      </c>
      <c r="N7" s="9"/>
      <c r="O7" s="9"/>
      <c r="P7" s="9"/>
      <c r="Q7" s="8">
        <v>128067.36638000001</v>
      </c>
      <c r="R7" s="9">
        <v>1286298.13589</v>
      </c>
      <c r="S7" s="8">
        <v>1651483.8341699999</v>
      </c>
      <c r="T7" s="9"/>
    </row>
    <row r="8" spans="1:20" ht="12" customHeight="1" x14ac:dyDescent="0.2">
      <c r="A8" s="13" t="s">
        <v>26</v>
      </c>
      <c r="B8" s="12" t="s">
        <v>27</v>
      </c>
      <c r="C8" s="8">
        <v>821073.60397000005</v>
      </c>
      <c r="D8" s="8">
        <v>632936.34225999995</v>
      </c>
      <c r="E8" s="9">
        <v>25559.02506</v>
      </c>
      <c r="F8" s="8"/>
      <c r="G8" s="9"/>
      <c r="H8" s="9"/>
      <c r="I8" s="8"/>
      <c r="J8" s="8">
        <v>28214.015650000001</v>
      </c>
      <c r="K8" s="9">
        <v>6255.9740199999997</v>
      </c>
      <c r="L8" s="9"/>
      <c r="M8" s="8">
        <v>89318.422300000006</v>
      </c>
      <c r="N8" s="9"/>
      <c r="O8" s="9"/>
      <c r="P8" s="9">
        <v>5885</v>
      </c>
      <c r="Q8" s="8">
        <v>7784.01613</v>
      </c>
      <c r="R8" s="8">
        <v>1205.25</v>
      </c>
      <c r="S8" s="8">
        <v>23915.558550000002</v>
      </c>
      <c r="T8" s="9"/>
    </row>
    <row r="9" spans="1:20" ht="12" customHeight="1" x14ac:dyDescent="0.2">
      <c r="A9" s="13" t="s">
        <v>28</v>
      </c>
      <c r="B9" s="12" t="s">
        <v>29</v>
      </c>
      <c r="C9" s="8">
        <v>746004.40978999995</v>
      </c>
      <c r="D9" s="8"/>
      <c r="E9" s="9">
        <v>330.15</v>
      </c>
      <c r="F9" s="9"/>
      <c r="G9" s="9"/>
      <c r="H9" s="9"/>
      <c r="I9" s="9"/>
      <c r="J9" s="8"/>
      <c r="K9" s="8">
        <v>204085.89824000001</v>
      </c>
      <c r="L9" s="9"/>
      <c r="M9" s="8">
        <v>326551.46869000001</v>
      </c>
      <c r="N9" s="9"/>
      <c r="O9" s="9"/>
      <c r="P9" s="8"/>
      <c r="Q9" s="8">
        <v>113573.10162</v>
      </c>
      <c r="R9" s="9">
        <v>96016.543560000006</v>
      </c>
      <c r="S9" s="8"/>
      <c r="T9" s="9">
        <v>5447.2476800000004</v>
      </c>
    </row>
    <row r="10" spans="1:20" ht="12" customHeight="1" x14ac:dyDescent="0.2">
      <c r="A10" s="13" t="s">
        <v>30</v>
      </c>
      <c r="B10" s="12" t="s">
        <v>31</v>
      </c>
      <c r="C10" s="8">
        <v>1951321.62656</v>
      </c>
      <c r="D10" s="8"/>
      <c r="E10" s="9">
        <v>10479.56711</v>
      </c>
      <c r="F10" s="9"/>
      <c r="G10" s="9"/>
      <c r="H10" s="9"/>
      <c r="I10" s="9">
        <v>644.90858000000003</v>
      </c>
      <c r="J10" s="9">
        <v>33035.187989999999</v>
      </c>
      <c r="K10" s="9">
        <v>31414.095020000001</v>
      </c>
      <c r="L10" s="9"/>
      <c r="M10" s="9">
        <v>1531938.40145</v>
      </c>
      <c r="N10" s="9"/>
      <c r="O10" s="9"/>
      <c r="P10" s="9"/>
      <c r="Q10" s="9">
        <v>77.208579999999998</v>
      </c>
      <c r="R10" s="9">
        <v>7814.8172699999996</v>
      </c>
      <c r="S10" s="9"/>
      <c r="T10" s="9">
        <v>335917.44056000002</v>
      </c>
    </row>
    <row r="11" spans="1:20" ht="12" customHeight="1" x14ac:dyDescent="0.2">
      <c r="A11" s="13" t="s">
        <v>32</v>
      </c>
      <c r="B11" s="12" t="s">
        <v>33</v>
      </c>
      <c r="C11" s="8">
        <v>9034996.4993200004</v>
      </c>
      <c r="D11" s="8">
        <v>34017.113819999999</v>
      </c>
      <c r="E11" s="9">
        <v>504061.02934000001</v>
      </c>
      <c r="F11" s="9">
        <v>2996365.6791900001</v>
      </c>
      <c r="G11" s="9">
        <v>23294.24583</v>
      </c>
      <c r="H11" s="9">
        <v>173748.1415</v>
      </c>
      <c r="I11" s="9">
        <v>9224.0850699999992</v>
      </c>
      <c r="J11" s="9">
        <v>2589558.5052999998</v>
      </c>
      <c r="K11" s="8">
        <v>353347.20776000002</v>
      </c>
      <c r="L11" s="9"/>
      <c r="M11" s="8">
        <v>1125453.5936</v>
      </c>
      <c r="N11" s="9">
        <v>66299.743210000001</v>
      </c>
      <c r="O11" s="9"/>
      <c r="P11" s="9">
        <v>656.85792000000004</v>
      </c>
      <c r="Q11" s="8">
        <v>359730.37712000002</v>
      </c>
      <c r="R11" s="8">
        <v>453523.95734999998</v>
      </c>
      <c r="S11" s="9">
        <v>326196.96935000003</v>
      </c>
      <c r="T11" s="9">
        <v>19518.99296</v>
      </c>
    </row>
    <row r="12" spans="1:20" ht="12" customHeight="1" x14ac:dyDescent="0.2">
      <c r="A12" s="13" t="s">
        <v>34</v>
      </c>
      <c r="B12" s="12" t="s">
        <v>35</v>
      </c>
      <c r="C12" s="8">
        <v>57125.997479999998</v>
      </c>
      <c r="D12" s="8">
        <v>51823.5</v>
      </c>
      <c r="E12" s="9">
        <v>42.194859999999998</v>
      </c>
      <c r="F12" s="9"/>
      <c r="G12" s="9"/>
      <c r="H12" s="9"/>
      <c r="I12" s="8"/>
      <c r="J12" s="8"/>
      <c r="K12" s="8"/>
      <c r="L12" s="9"/>
      <c r="M12" s="8"/>
      <c r="N12" s="9"/>
      <c r="O12" s="9"/>
      <c r="P12" s="9">
        <v>50</v>
      </c>
      <c r="Q12" s="8">
        <v>475.89</v>
      </c>
      <c r="R12" s="9"/>
      <c r="S12" s="9">
        <v>4734.4126200000001</v>
      </c>
      <c r="T12" s="8"/>
    </row>
    <row r="13" spans="1:20" ht="12" customHeight="1" x14ac:dyDescent="0.2">
      <c r="A13" s="13" t="s">
        <v>36</v>
      </c>
      <c r="B13" s="12" t="s">
        <v>37</v>
      </c>
      <c r="C13" s="8">
        <v>3447114.5156899998</v>
      </c>
      <c r="D13" s="8">
        <v>248509.19326999999</v>
      </c>
      <c r="E13" s="9">
        <v>165353.07204999999</v>
      </c>
      <c r="F13" s="9">
        <v>2111161.1961400001</v>
      </c>
      <c r="G13" s="9"/>
      <c r="H13" s="9"/>
      <c r="I13" s="9">
        <v>195.25519</v>
      </c>
      <c r="J13" s="9">
        <v>401619.25809999998</v>
      </c>
      <c r="K13" s="9">
        <v>68075.826960000006</v>
      </c>
      <c r="L13" s="9"/>
      <c r="M13" s="9">
        <v>319275.47583000001</v>
      </c>
      <c r="N13" s="9"/>
      <c r="O13" s="9"/>
      <c r="P13" s="9">
        <v>3464.6032599999999</v>
      </c>
      <c r="Q13" s="9">
        <v>69975.581470000005</v>
      </c>
      <c r="R13" s="9">
        <v>19016.837080000001</v>
      </c>
      <c r="S13" s="9">
        <v>40420.917359999999</v>
      </c>
      <c r="T13" s="9">
        <v>47.29898</v>
      </c>
    </row>
    <row r="14" spans="1:20" ht="12" customHeight="1" x14ac:dyDescent="0.2">
      <c r="A14" s="13" t="s">
        <v>38</v>
      </c>
      <c r="B14" s="12" t="s">
        <v>39</v>
      </c>
      <c r="C14" s="8">
        <v>1474763.0905299999</v>
      </c>
      <c r="D14" s="8">
        <v>1531.375</v>
      </c>
      <c r="E14" s="9">
        <v>645192.91229000001</v>
      </c>
      <c r="F14" s="9"/>
      <c r="G14" s="9"/>
      <c r="H14" s="8"/>
      <c r="I14" s="9"/>
      <c r="J14" s="9"/>
      <c r="K14" s="8">
        <v>314006.65774</v>
      </c>
      <c r="L14" s="9"/>
      <c r="M14" s="8">
        <v>445743.70277999999</v>
      </c>
      <c r="N14" s="8"/>
      <c r="O14" s="8"/>
      <c r="P14" s="9"/>
      <c r="Q14" s="8">
        <v>31107.634429999998</v>
      </c>
      <c r="R14" s="8">
        <v>37180.808290000001</v>
      </c>
      <c r="S14" s="8"/>
      <c r="T14" s="9"/>
    </row>
    <row r="15" spans="1:20" ht="12" customHeight="1" x14ac:dyDescent="0.2">
      <c r="A15" s="13" t="s">
        <v>40</v>
      </c>
      <c r="B15" s="12" t="s">
        <v>41</v>
      </c>
      <c r="C15" s="8">
        <v>9403.0499999999993</v>
      </c>
      <c r="D15" s="8">
        <v>9403.0499999999993</v>
      </c>
      <c r="E15" s="9">
        <v>0</v>
      </c>
      <c r="F15" s="9"/>
      <c r="G15" s="9"/>
      <c r="H15" s="9"/>
      <c r="I15" s="9"/>
      <c r="J15" s="9"/>
      <c r="K15" s="8"/>
      <c r="L15" s="9"/>
      <c r="M15" s="9"/>
      <c r="N15" s="9"/>
      <c r="O15" s="9"/>
      <c r="P15" s="9"/>
      <c r="Q15" s="8"/>
      <c r="R15" s="9"/>
      <c r="S15" s="8"/>
      <c r="T15" s="9"/>
    </row>
    <row r="16" spans="1:20" ht="12" customHeight="1" x14ac:dyDescent="0.2">
      <c r="A16" s="13" t="s">
        <v>42</v>
      </c>
      <c r="B16" s="12" t="s">
        <v>43</v>
      </c>
      <c r="C16" s="8">
        <v>933476.16076</v>
      </c>
      <c r="D16" s="8">
        <v>298084.98658999999</v>
      </c>
      <c r="E16" s="9">
        <v>6078.1485499999999</v>
      </c>
      <c r="F16" s="8">
        <v>433829.53418000002</v>
      </c>
      <c r="G16" s="9"/>
      <c r="H16" s="9"/>
      <c r="I16" s="8">
        <v>5.4416700000000002</v>
      </c>
      <c r="J16" s="8">
        <v>42872.231480000002</v>
      </c>
      <c r="K16" s="8">
        <v>18037.721539999999</v>
      </c>
      <c r="L16" s="8"/>
      <c r="M16" s="8">
        <v>100881.35404000001</v>
      </c>
      <c r="N16" s="9">
        <v>28822.063200000001</v>
      </c>
      <c r="O16" s="9"/>
      <c r="P16" s="8"/>
      <c r="Q16" s="8">
        <v>4713.5425500000001</v>
      </c>
      <c r="R16" s="8">
        <v>151.13695999999999</v>
      </c>
      <c r="S16" s="8"/>
      <c r="T16" s="9"/>
    </row>
    <row r="17" spans="1:20" ht="12" customHeight="1" x14ac:dyDescent="0.2">
      <c r="A17" s="13" t="s">
        <v>44</v>
      </c>
      <c r="B17" s="12" t="s">
        <v>45</v>
      </c>
      <c r="C17" s="8">
        <v>472644.80151999998</v>
      </c>
      <c r="D17" s="8">
        <v>63634.021939999999</v>
      </c>
      <c r="E17" s="9">
        <v>36500.703090000003</v>
      </c>
      <c r="F17" s="9">
        <v>200471.55749000001</v>
      </c>
      <c r="G17" s="9"/>
      <c r="H17" s="9"/>
      <c r="I17" s="9">
        <v>232.21384</v>
      </c>
      <c r="J17" s="9">
        <v>70627.060159999994</v>
      </c>
      <c r="K17" s="8">
        <v>4077.1566400000002</v>
      </c>
      <c r="L17" s="9"/>
      <c r="M17" s="8">
        <v>94625.145510000002</v>
      </c>
      <c r="N17" s="9"/>
      <c r="O17" s="9"/>
      <c r="P17" s="9"/>
      <c r="Q17" s="8">
        <v>957.35319000000004</v>
      </c>
      <c r="R17" s="8">
        <v>1219.55123</v>
      </c>
      <c r="S17" s="9">
        <v>300.03843000000001</v>
      </c>
      <c r="T17" s="9"/>
    </row>
    <row r="18" spans="1:20" ht="12" customHeight="1" x14ac:dyDescent="0.2">
      <c r="A18" s="13" t="s">
        <v>46</v>
      </c>
      <c r="B18" s="12" t="s">
        <v>47</v>
      </c>
      <c r="C18" s="8">
        <v>149708889.69733</v>
      </c>
      <c r="D18" s="8">
        <v>17122397.660969999</v>
      </c>
      <c r="E18" s="9">
        <v>7662028.5054299999</v>
      </c>
      <c r="F18" s="9">
        <v>38809787.488870002</v>
      </c>
      <c r="G18" s="9">
        <v>132993.96698</v>
      </c>
      <c r="H18" s="9">
        <v>419947.64351000002</v>
      </c>
      <c r="I18" s="9">
        <v>207708.78873</v>
      </c>
      <c r="J18" s="9">
        <v>34393012.348279998</v>
      </c>
      <c r="K18" s="9">
        <v>9547487.9892999995</v>
      </c>
      <c r="L18" s="9">
        <v>464095.06391000003</v>
      </c>
      <c r="M18" s="9">
        <v>28232980.058389999</v>
      </c>
      <c r="N18" s="9">
        <v>544981.66740999999</v>
      </c>
      <c r="O18" s="9"/>
      <c r="P18" s="9">
        <v>814.5</v>
      </c>
      <c r="Q18" s="9">
        <v>3648117.2657900001</v>
      </c>
      <c r="R18" s="9">
        <v>7542807.9183900002</v>
      </c>
      <c r="S18" s="9">
        <v>979728.83137000003</v>
      </c>
      <c r="T18" s="9"/>
    </row>
    <row r="19" spans="1:20" ht="12" customHeight="1" x14ac:dyDescent="0.2">
      <c r="A19" s="13" t="s">
        <v>48</v>
      </c>
      <c r="B19" s="12" t="s">
        <v>49</v>
      </c>
      <c r="C19" s="8">
        <v>6380882.6069</v>
      </c>
      <c r="D19" s="8">
        <v>529657.13382999995</v>
      </c>
      <c r="E19" s="9">
        <v>269545.43897000002</v>
      </c>
      <c r="F19" s="8">
        <v>2808088.7062400002</v>
      </c>
      <c r="G19" s="9"/>
      <c r="H19" s="9">
        <v>59074.966789999999</v>
      </c>
      <c r="I19" s="9">
        <v>4151.3421399999997</v>
      </c>
      <c r="J19" s="8">
        <v>1631252.65616</v>
      </c>
      <c r="K19" s="8">
        <v>559264.01506999996</v>
      </c>
      <c r="L19" s="9"/>
      <c r="M19" s="8">
        <v>348179.77422000002</v>
      </c>
      <c r="N19" s="8">
        <v>35244.383860000002</v>
      </c>
      <c r="O19" s="8"/>
      <c r="P19" s="9">
        <v>15402.7</v>
      </c>
      <c r="Q19" s="8">
        <v>26133.390920000002</v>
      </c>
      <c r="R19" s="8">
        <v>76367.927309999999</v>
      </c>
      <c r="S19" s="9">
        <v>18520.17139</v>
      </c>
      <c r="T19" s="9"/>
    </row>
    <row r="20" spans="1:20" s="26" customFormat="1" ht="12" customHeight="1" x14ac:dyDescent="0.2">
      <c r="A20" s="22" t="s">
        <v>278</v>
      </c>
      <c r="B20" s="23" t="s">
        <v>277</v>
      </c>
      <c r="C20" s="24">
        <v>-4303.03694</v>
      </c>
      <c r="D20" s="24">
        <v>2189.5265599999998</v>
      </c>
      <c r="E20" s="25">
        <v>-20763.766810000001</v>
      </c>
      <c r="F20" s="25"/>
      <c r="G20" s="25"/>
      <c r="H20" s="25"/>
      <c r="I20" s="25"/>
      <c r="J20" s="25"/>
      <c r="K20" s="25">
        <v>1591.36886</v>
      </c>
      <c r="L20" s="25"/>
      <c r="M20" s="25">
        <v>8902.7474199999997</v>
      </c>
      <c r="N20" s="25"/>
      <c r="O20" s="25"/>
      <c r="P20" s="25"/>
      <c r="Q20" s="25">
        <v>2864.64525</v>
      </c>
      <c r="R20" s="25">
        <v>916.05588999999998</v>
      </c>
      <c r="S20" s="25">
        <v>-3.6141100000000002</v>
      </c>
      <c r="T20" s="25"/>
    </row>
    <row r="21" spans="1:20" s="26" customFormat="1" ht="12" customHeight="1" x14ac:dyDescent="0.2">
      <c r="A21" s="22" t="s">
        <v>50</v>
      </c>
      <c r="B21" s="23" t="s">
        <v>51</v>
      </c>
      <c r="C21" s="24">
        <v>3951.7193200000002</v>
      </c>
      <c r="D21" s="24"/>
      <c r="E21" s="25">
        <v>142.59280000000001</v>
      </c>
      <c r="F21" s="24"/>
      <c r="G21" s="25"/>
      <c r="H21" s="25"/>
      <c r="I21" s="24"/>
      <c r="J21" s="24">
        <v>3711.4184599999999</v>
      </c>
      <c r="K21" s="24"/>
      <c r="L21" s="25"/>
      <c r="M21" s="24">
        <v>97.708060000000003</v>
      </c>
      <c r="N21" s="25"/>
      <c r="O21" s="25"/>
      <c r="P21" s="25"/>
      <c r="Q21" s="24"/>
      <c r="R21" s="24"/>
      <c r="S21" s="24"/>
      <c r="T21" s="25"/>
    </row>
    <row r="22" spans="1:20" ht="12" customHeight="1" x14ac:dyDescent="0.2">
      <c r="A22" s="13" t="s">
        <v>52</v>
      </c>
      <c r="B22" s="12" t="s">
        <v>53</v>
      </c>
      <c r="C22" s="8">
        <v>9780301.2306600008</v>
      </c>
      <c r="D22" s="8">
        <v>743339.71576000005</v>
      </c>
      <c r="E22" s="9">
        <v>1012073.41064</v>
      </c>
      <c r="F22" s="8">
        <v>458771.54174000002</v>
      </c>
      <c r="G22" s="8"/>
      <c r="H22" s="8">
        <v>23114.739320000001</v>
      </c>
      <c r="I22" s="8">
        <v>16834.357749999999</v>
      </c>
      <c r="J22" s="8">
        <v>928086.54417000001</v>
      </c>
      <c r="K22" s="8">
        <v>4350718.5728399996</v>
      </c>
      <c r="L22" s="8"/>
      <c r="M22" s="8">
        <v>1821988.2507199999</v>
      </c>
      <c r="N22" s="8">
        <v>29741.649089999999</v>
      </c>
      <c r="O22" s="8"/>
      <c r="P22" s="8">
        <v>2907.4885800000002</v>
      </c>
      <c r="Q22" s="8">
        <v>264823.98022000003</v>
      </c>
      <c r="R22" s="8">
        <v>75539.168730000005</v>
      </c>
      <c r="S22" s="8">
        <v>40126.199589999997</v>
      </c>
      <c r="T22" s="9">
        <v>12235.611510000001</v>
      </c>
    </row>
    <row r="23" spans="1:20" ht="12" customHeight="1" x14ac:dyDescent="0.2">
      <c r="A23" s="13" t="s">
        <v>54</v>
      </c>
      <c r="B23" s="12" t="s">
        <v>55</v>
      </c>
      <c r="C23" s="8">
        <v>207392908.10856</v>
      </c>
      <c r="D23" s="8">
        <v>14170553.400979999</v>
      </c>
      <c r="E23" s="9">
        <v>6135624.9408499999</v>
      </c>
      <c r="F23" s="8">
        <v>54967440.570079997</v>
      </c>
      <c r="G23" s="9"/>
      <c r="H23" s="8">
        <v>1390174.07412</v>
      </c>
      <c r="I23" s="8">
        <v>889975.99190999998</v>
      </c>
      <c r="J23" s="8">
        <v>54154157.34843</v>
      </c>
      <c r="K23" s="8">
        <v>30708190.037129998</v>
      </c>
      <c r="L23" s="9">
        <v>328846.07260999997</v>
      </c>
      <c r="M23" s="8">
        <v>29479542.5339</v>
      </c>
      <c r="N23" s="8">
        <v>888169.90978999995</v>
      </c>
      <c r="O23" s="8"/>
      <c r="P23" s="8">
        <v>18420.664659999999</v>
      </c>
      <c r="Q23" s="8">
        <v>6194726.5543299997</v>
      </c>
      <c r="R23" s="8">
        <v>6016133.4565599998</v>
      </c>
      <c r="S23" s="8">
        <v>1645063.6725300001</v>
      </c>
      <c r="T23" s="9">
        <v>405888.88068</v>
      </c>
    </row>
    <row r="24" spans="1:20" s="26" customFormat="1" ht="12" customHeight="1" x14ac:dyDescent="0.2">
      <c r="A24" s="22" t="s">
        <v>276</v>
      </c>
      <c r="B24" s="23" t="s">
        <v>275</v>
      </c>
      <c r="C24" s="24">
        <v>2818923.8817599998</v>
      </c>
      <c r="D24" s="24">
        <v>26568.562190000001</v>
      </c>
      <c r="E24" s="25">
        <v>274821.80679</v>
      </c>
      <c r="F24" s="25">
        <v>1020631.58895</v>
      </c>
      <c r="G24" s="25">
        <v>11570.43</v>
      </c>
      <c r="H24" s="25">
        <v>6757.2620299999999</v>
      </c>
      <c r="I24" s="25">
        <v>5113.76782</v>
      </c>
      <c r="J24" s="25">
        <v>971261.06229999999</v>
      </c>
      <c r="K24" s="24">
        <v>34089.687619999997</v>
      </c>
      <c r="L24" s="25"/>
      <c r="M24" s="24">
        <v>259736.06708000001</v>
      </c>
      <c r="N24" s="25">
        <v>19793.910479999999</v>
      </c>
      <c r="O24" s="25"/>
      <c r="P24" s="25">
        <v>250</v>
      </c>
      <c r="Q24" s="24">
        <v>64078.172639999997</v>
      </c>
      <c r="R24" s="24">
        <v>23993.989320000001</v>
      </c>
      <c r="S24" s="24">
        <v>100256.68053</v>
      </c>
      <c r="T24" s="25">
        <v>0.89400999999999997</v>
      </c>
    </row>
    <row r="25" spans="1:20" ht="12" customHeight="1" x14ac:dyDescent="0.2">
      <c r="A25" s="13" t="s">
        <v>56</v>
      </c>
      <c r="B25" s="12" t="s">
        <v>57</v>
      </c>
      <c r="C25" s="8">
        <v>1870681.99933</v>
      </c>
      <c r="D25" s="8">
        <v>619085.37172000005</v>
      </c>
      <c r="E25" s="9">
        <v>254889.01525</v>
      </c>
      <c r="F25" s="9"/>
      <c r="G25" s="9"/>
      <c r="H25" s="9"/>
      <c r="I25" s="9">
        <v>1469.8434999999999</v>
      </c>
      <c r="J25" s="8">
        <v>365954.38503</v>
      </c>
      <c r="K25" s="9">
        <v>212497.29785</v>
      </c>
      <c r="L25" s="8"/>
      <c r="M25" s="8">
        <v>203421.90273</v>
      </c>
      <c r="N25" s="9"/>
      <c r="O25" s="9"/>
      <c r="P25" s="9">
        <v>9083.0082199999997</v>
      </c>
      <c r="Q25" s="9">
        <v>151467.08705</v>
      </c>
      <c r="R25" s="9">
        <v>52384.743979999999</v>
      </c>
      <c r="S25" s="9">
        <v>429.34399999999999</v>
      </c>
      <c r="T25" s="9"/>
    </row>
    <row r="26" spans="1:20" ht="12" customHeight="1" x14ac:dyDescent="0.2">
      <c r="A26" s="13" t="s">
        <v>58</v>
      </c>
      <c r="B26" s="12" t="s">
        <v>59</v>
      </c>
      <c r="C26" s="8">
        <v>299469916.83151001</v>
      </c>
      <c r="D26" s="8">
        <v>105676827.26910999</v>
      </c>
      <c r="E26" s="9">
        <v>24089004.655680001</v>
      </c>
      <c r="F26" s="8">
        <v>20254532.525210001</v>
      </c>
      <c r="G26" s="9"/>
      <c r="H26" s="8">
        <v>881212.18830000004</v>
      </c>
      <c r="I26" s="8">
        <v>373713.23508999997</v>
      </c>
      <c r="J26" s="8">
        <v>28516403.536010001</v>
      </c>
      <c r="K26" s="8">
        <v>16154124.45661</v>
      </c>
      <c r="L26" s="9">
        <v>69187.410990000004</v>
      </c>
      <c r="M26" s="8">
        <v>82623959.403999999</v>
      </c>
      <c r="N26" s="8">
        <v>1215572.8953799999</v>
      </c>
      <c r="O26" s="8"/>
      <c r="P26" s="8">
        <v>1644.2</v>
      </c>
      <c r="Q26" s="8">
        <v>6303990.97695</v>
      </c>
      <c r="R26" s="8">
        <v>11940370.076509999</v>
      </c>
      <c r="S26" s="8">
        <v>1197159.7597000001</v>
      </c>
      <c r="T26" s="8">
        <v>172214.24197</v>
      </c>
    </row>
    <row r="27" spans="1:20" ht="12" customHeight="1" x14ac:dyDescent="0.2">
      <c r="A27" s="13" t="s">
        <v>60</v>
      </c>
      <c r="B27" s="12" t="s">
        <v>61</v>
      </c>
      <c r="C27" s="8">
        <v>155244267.97984001</v>
      </c>
      <c r="D27" s="8">
        <v>29135016.623399999</v>
      </c>
      <c r="E27" s="9">
        <v>8258550.30767</v>
      </c>
      <c r="F27" s="8">
        <v>56969378.488219999</v>
      </c>
      <c r="G27" s="9">
        <v>89625.829230000003</v>
      </c>
      <c r="H27" s="8">
        <v>487354.91340999998</v>
      </c>
      <c r="I27" s="8">
        <v>645491.23909000005</v>
      </c>
      <c r="J27" s="8">
        <v>39111850.168420002</v>
      </c>
      <c r="K27" s="8">
        <v>1751735.6887399999</v>
      </c>
      <c r="L27" s="8">
        <v>3113.5133799999999</v>
      </c>
      <c r="M27" s="8">
        <v>13172708.09094</v>
      </c>
      <c r="N27" s="8">
        <v>642011.33496999997</v>
      </c>
      <c r="O27" s="8"/>
      <c r="P27" s="8">
        <v>423</v>
      </c>
      <c r="Q27" s="8">
        <v>1507148.3358</v>
      </c>
      <c r="R27" s="8">
        <v>2894103.88173</v>
      </c>
      <c r="S27" s="8">
        <v>548304.73644999997</v>
      </c>
      <c r="T27" s="8">
        <v>27451.828389999999</v>
      </c>
    </row>
    <row r="28" spans="1:20" ht="12" customHeight="1" x14ac:dyDescent="0.2">
      <c r="A28" s="13" t="s">
        <v>62</v>
      </c>
      <c r="B28" s="12" t="s">
        <v>63</v>
      </c>
      <c r="C28" s="8">
        <v>1936963.3127900001</v>
      </c>
      <c r="D28" s="8">
        <v>759597.28316999995</v>
      </c>
      <c r="E28" s="9">
        <v>46656.520600000003</v>
      </c>
      <c r="F28" s="8">
        <v>732232.86071000004</v>
      </c>
      <c r="G28" s="8"/>
      <c r="H28" s="8">
        <v>22707.008460000001</v>
      </c>
      <c r="I28" s="8">
        <v>280.31693999999999</v>
      </c>
      <c r="J28" s="8">
        <v>150676.07381999999</v>
      </c>
      <c r="K28" s="8">
        <v>95478.712209999998</v>
      </c>
      <c r="L28" s="9"/>
      <c r="M28" s="8">
        <v>82553.816779999994</v>
      </c>
      <c r="N28" s="8">
        <v>36011.629359999999</v>
      </c>
      <c r="O28" s="8"/>
      <c r="P28" s="8">
        <v>675.82500000000005</v>
      </c>
      <c r="Q28" s="8">
        <v>9423.2647300000008</v>
      </c>
      <c r="R28" s="8">
        <v>549.84514000000001</v>
      </c>
      <c r="S28" s="8">
        <v>120.15586999999999</v>
      </c>
      <c r="T28" s="8"/>
    </row>
    <row r="29" spans="1:20" ht="12" customHeight="1" x14ac:dyDescent="0.2">
      <c r="A29" s="13" t="s">
        <v>64</v>
      </c>
      <c r="B29" s="12" t="s">
        <v>65</v>
      </c>
      <c r="C29" s="8">
        <v>73307735.413249999</v>
      </c>
      <c r="D29" s="8">
        <v>12874771.475269999</v>
      </c>
      <c r="E29" s="9">
        <v>3183563.0062500001</v>
      </c>
      <c r="F29" s="9">
        <v>16662433.8676</v>
      </c>
      <c r="G29" s="9"/>
      <c r="H29" s="9">
        <v>311194.27239</v>
      </c>
      <c r="I29" s="8">
        <v>391937.38624000002</v>
      </c>
      <c r="J29" s="8">
        <v>27464213.73559</v>
      </c>
      <c r="K29" s="8">
        <v>5767073.3686800003</v>
      </c>
      <c r="L29" s="9"/>
      <c r="M29" s="8">
        <v>4612671.2090100003</v>
      </c>
      <c r="N29" s="9">
        <v>198656.05689000001</v>
      </c>
      <c r="O29" s="9"/>
      <c r="P29" s="8">
        <v>29.8</v>
      </c>
      <c r="Q29" s="8">
        <v>260806.44647</v>
      </c>
      <c r="R29" s="8">
        <v>1279433.0652399999</v>
      </c>
      <c r="S29" s="8">
        <v>300951.72362</v>
      </c>
      <c r="T29" s="9"/>
    </row>
    <row r="30" spans="1:20" ht="12" customHeight="1" x14ac:dyDescent="0.2">
      <c r="A30" s="13" t="s">
        <v>66</v>
      </c>
      <c r="B30" s="12" t="s">
        <v>67</v>
      </c>
      <c r="C30" s="8">
        <v>59875304.461280003</v>
      </c>
      <c r="D30" s="8">
        <v>3829760.4761999999</v>
      </c>
      <c r="E30" s="9">
        <v>2381697.4830800002</v>
      </c>
      <c r="F30" s="8">
        <v>10646769.33681</v>
      </c>
      <c r="G30" s="9">
        <v>112165.67011000001</v>
      </c>
      <c r="H30" s="8">
        <v>131384.68655000001</v>
      </c>
      <c r="I30" s="8">
        <v>380138.19224</v>
      </c>
      <c r="J30" s="8">
        <v>24454998.588799998</v>
      </c>
      <c r="K30" s="8">
        <v>5873904.41218</v>
      </c>
      <c r="L30" s="8">
        <v>1255950.18606</v>
      </c>
      <c r="M30" s="8">
        <v>4600459.1022899998</v>
      </c>
      <c r="N30" s="8">
        <v>112504.23385999999</v>
      </c>
      <c r="O30" s="8"/>
      <c r="P30" s="8">
        <v>12333.70199</v>
      </c>
      <c r="Q30" s="8">
        <v>965288.24479999999</v>
      </c>
      <c r="R30" s="8">
        <v>4058235.1420300002</v>
      </c>
      <c r="S30" s="8">
        <v>702112.78903999995</v>
      </c>
      <c r="T30" s="8">
        <v>357602.21523999999</v>
      </c>
    </row>
    <row r="31" spans="1:20" ht="12" customHeight="1" x14ac:dyDescent="0.2">
      <c r="A31" s="13" t="s">
        <v>68</v>
      </c>
      <c r="B31" s="12" t="s">
        <v>69</v>
      </c>
      <c r="C31" s="8">
        <v>1733002.3513499999</v>
      </c>
      <c r="D31" s="8">
        <v>1242685.96624</v>
      </c>
      <c r="E31" s="9">
        <v>7861.7757000000001</v>
      </c>
      <c r="F31" s="8"/>
      <c r="G31" s="8"/>
      <c r="H31" s="8"/>
      <c r="I31" s="8">
        <v>179.45</v>
      </c>
      <c r="J31" s="8">
        <v>173554.35371</v>
      </c>
      <c r="K31" s="8">
        <v>297512.31884000002</v>
      </c>
      <c r="L31" s="8"/>
      <c r="M31" s="8">
        <v>5819.1829600000001</v>
      </c>
      <c r="N31" s="8"/>
      <c r="O31" s="8"/>
      <c r="P31" s="8"/>
      <c r="Q31" s="8">
        <v>1108.1750999999999</v>
      </c>
      <c r="R31" s="8"/>
      <c r="S31" s="8">
        <v>4281.1288000000004</v>
      </c>
      <c r="T31" s="8"/>
    </row>
    <row r="32" spans="1:20" ht="12" customHeight="1" x14ac:dyDescent="0.2">
      <c r="A32" s="13" t="s">
        <v>70</v>
      </c>
      <c r="B32" s="12" t="s">
        <v>71</v>
      </c>
      <c r="C32" s="8">
        <v>35.616439999999997</v>
      </c>
      <c r="D32" s="8">
        <v>35.616439999999997</v>
      </c>
      <c r="E32" s="9">
        <v>0</v>
      </c>
      <c r="F32" s="8"/>
      <c r="G32" s="9"/>
      <c r="H32" s="8"/>
      <c r="I32" s="8"/>
      <c r="J32" s="8"/>
      <c r="K32" s="8"/>
      <c r="L32" s="9"/>
      <c r="M32" s="8"/>
      <c r="N32" s="8"/>
      <c r="O32" s="8"/>
      <c r="P32" s="8"/>
      <c r="Q32" s="8"/>
      <c r="R32" s="8"/>
      <c r="S32" s="8"/>
      <c r="T32" s="8"/>
    </row>
    <row r="33" spans="1:20" ht="12" customHeight="1" x14ac:dyDescent="0.2">
      <c r="A33" s="13" t="s">
        <v>72</v>
      </c>
      <c r="B33" s="12" t="s">
        <v>73</v>
      </c>
      <c r="C33" s="8">
        <v>4608411.5935300002</v>
      </c>
      <c r="D33" s="8">
        <v>118844.93558999999</v>
      </c>
      <c r="E33" s="9">
        <v>2640279.65998</v>
      </c>
      <c r="F33" s="8"/>
      <c r="G33" s="9"/>
      <c r="H33" s="8"/>
      <c r="I33" s="8">
        <v>14100.47236</v>
      </c>
      <c r="J33" s="8">
        <v>830572.24643000006</v>
      </c>
      <c r="K33" s="8">
        <v>11591.486849999999</v>
      </c>
      <c r="L33" s="9"/>
      <c r="M33" s="8">
        <v>42188.447160000003</v>
      </c>
      <c r="N33" s="8"/>
      <c r="O33" s="8"/>
      <c r="P33" s="8">
        <v>2516</v>
      </c>
      <c r="Q33" s="8">
        <v>164554.03709999999</v>
      </c>
      <c r="R33" s="8">
        <v>765327.53419999999</v>
      </c>
      <c r="S33" s="8">
        <v>18436.773860000001</v>
      </c>
      <c r="T33" s="9"/>
    </row>
    <row r="34" spans="1:20" ht="12" customHeight="1" x14ac:dyDescent="0.2">
      <c r="A34" s="13" t="s">
        <v>74</v>
      </c>
      <c r="B34" s="12" t="s">
        <v>75</v>
      </c>
      <c r="C34" s="8">
        <v>11550911.29032</v>
      </c>
      <c r="D34" s="8">
        <v>85718.781050000005</v>
      </c>
      <c r="E34" s="9">
        <v>1159158.29318</v>
      </c>
      <c r="F34" s="8">
        <v>5589268.9218499996</v>
      </c>
      <c r="G34" s="8"/>
      <c r="H34" s="8">
        <v>78663.989300000001</v>
      </c>
      <c r="I34" s="8">
        <v>32567.7179</v>
      </c>
      <c r="J34" s="8">
        <v>2549335.9340900001</v>
      </c>
      <c r="K34" s="8">
        <v>97803.416519999999</v>
      </c>
      <c r="L34" s="8"/>
      <c r="M34" s="8">
        <v>360392.98599999998</v>
      </c>
      <c r="N34" s="8">
        <v>62424.514799999997</v>
      </c>
      <c r="O34" s="8"/>
      <c r="P34" s="8"/>
      <c r="Q34" s="8">
        <v>82590.31349</v>
      </c>
      <c r="R34" s="8">
        <v>1407209.5324599999</v>
      </c>
      <c r="S34" s="8">
        <v>22088.081819999999</v>
      </c>
      <c r="T34" s="8">
        <v>23688.807860000001</v>
      </c>
    </row>
    <row r="35" spans="1:20" ht="12" customHeight="1" x14ac:dyDescent="0.2">
      <c r="A35" s="13" t="s">
        <v>76</v>
      </c>
      <c r="B35" s="12" t="s">
        <v>77</v>
      </c>
      <c r="C35" s="8">
        <v>618510.37581999996</v>
      </c>
      <c r="D35" s="8"/>
      <c r="E35" s="9">
        <v>47219.283150000003</v>
      </c>
      <c r="F35" s="9"/>
      <c r="G35" s="9"/>
      <c r="H35" s="9"/>
      <c r="I35" s="8"/>
      <c r="J35" s="8"/>
      <c r="K35" s="8"/>
      <c r="L35" s="9"/>
      <c r="M35" s="8">
        <v>250645.52186000001</v>
      </c>
      <c r="N35" s="9"/>
      <c r="O35" s="9"/>
      <c r="P35" s="9"/>
      <c r="Q35" s="8">
        <v>5388.4879700000001</v>
      </c>
      <c r="R35" s="9">
        <v>237718.81615</v>
      </c>
      <c r="S35" s="8">
        <v>77538.266690000004</v>
      </c>
      <c r="T35" s="9"/>
    </row>
    <row r="36" spans="1:20" ht="12" customHeight="1" x14ac:dyDescent="0.2">
      <c r="A36" s="13" t="s">
        <v>78</v>
      </c>
      <c r="B36" s="12" t="s">
        <v>79</v>
      </c>
      <c r="C36" s="8">
        <v>20320.936290000001</v>
      </c>
      <c r="D36" s="8"/>
      <c r="E36" s="9">
        <v>1259.2755400000001</v>
      </c>
      <c r="F36" s="9">
        <v>64.835030000000003</v>
      </c>
      <c r="G36" s="9"/>
      <c r="H36" s="9"/>
      <c r="I36" s="9"/>
      <c r="J36" s="9">
        <v>9426.7579999999998</v>
      </c>
      <c r="K36" s="9">
        <v>1048.7</v>
      </c>
      <c r="L36" s="9"/>
      <c r="M36" s="9">
        <v>8144.7227199999998</v>
      </c>
      <c r="N36" s="9"/>
      <c r="O36" s="9"/>
      <c r="P36" s="9"/>
      <c r="Q36" s="9">
        <v>376.64499999999998</v>
      </c>
      <c r="R36" s="9"/>
      <c r="S36" s="9"/>
      <c r="T36" s="9"/>
    </row>
    <row r="37" spans="1:20" s="26" customFormat="1" ht="12" customHeight="1" x14ac:dyDescent="0.2">
      <c r="A37" s="22" t="s">
        <v>80</v>
      </c>
      <c r="B37" s="23" t="s">
        <v>81</v>
      </c>
      <c r="C37" s="24">
        <v>2128683.45793</v>
      </c>
      <c r="D37" s="24">
        <v>156696.31617000001</v>
      </c>
      <c r="E37" s="25">
        <v>966828.47728999995</v>
      </c>
      <c r="F37" s="25"/>
      <c r="G37" s="25"/>
      <c r="H37" s="25"/>
      <c r="I37" s="25"/>
      <c r="J37" s="25"/>
      <c r="K37" s="25"/>
      <c r="L37" s="25"/>
      <c r="M37" s="25">
        <v>438062.12766</v>
      </c>
      <c r="N37" s="25"/>
      <c r="O37" s="25"/>
      <c r="P37" s="25"/>
      <c r="Q37" s="25">
        <v>29322.63048</v>
      </c>
      <c r="R37" s="25">
        <v>127107.48401</v>
      </c>
      <c r="S37" s="25">
        <v>410666.42232000001</v>
      </c>
      <c r="T37" s="25"/>
    </row>
    <row r="38" spans="1:20" ht="12" customHeight="1" x14ac:dyDescent="0.2">
      <c r="A38" s="13" t="s">
        <v>82</v>
      </c>
      <c r="B38" s="12" t="s">
        <v>83</v>
      </c>
      <c r="C38" s="8">
        <v>25829246.349029999</v>
      </c>
      <c r="D38" s="8">
        <v>2121758.3711399999</v>
      </c>
      <c r="E38" s="9">
        <v>3769662.2521000002</v>
      </c>
      <c r="F38" s="9">
        <v>1689898.6217400001</v>
      </c>
      <c r="G38" s="9"/>
      <c r="H38" s="9">
        <v>75377.384309999994</v>
      </c>
      <c r="I38" s="9">
        <v>141788.57949999999</v>
      </c>
      <c r="J38" s="8">
        <v>11252596.19241</v>
      </c>
      <c r="K38" s="8">
        <v>1048184.40629</v>
      </c>
      <c r="L38" s="9"/>
      <c r="M38" s="8">
        <v>2164602.3101599999</v>
      </c>
      <c r="N38" s="9">
        <v>62670.221290000001</v>
      </c>
      <c r="O38" s="9"/>
      <c r="P38" s="8">
        <v>636.89887999999996</v>
      </c>
      <c r="Q38" s="8">
        <v>1106081.4734100001</v>
      </c>
      <c r="R38" s="8">
        <v>1512696.74177</v>
      </c>
      <c r="S38" s="8">
        <v>870757.92478</v>
      </c>
      <c r="T38" s="9">
        <v>12534.971250000001</v>
      </c>
    </row>
    <row r="39" spans="1:20" ht="12" customHeight="1" x14ac:dyDescent="0.2">
      <c r="A39" s="13" t="s">
        <v>84</v>
      </c>
      <c r="B39" s="12" t="s">
        <v>85</v>
      </c>
      <c r="C39" s="8">
        <v>359082.59915999998</v>
      </c>
      <c r="D39" s="8">
        <v>34444.019</v>
      </c>
      <c r="E39" s="9">
        <v>19693.03674</v>
      </c>
      <c r="F39" s="8"/>
      <c r="G39" s="9"/>
      <c r="H39" s="8"/>
      <c r="I39" s="8"/>
      <c r="J39" s="8">
        <v>10149.59323</v>
      </c>
      <c r="K39" s="8">
        <v>67248.212719999996</v>
      </c>
      <c r="L39" s="9">
        <v>114757.25065</v>
      </c>
      <c r="M39" s="8">
        <v>107405.14281</v>
      </c>
      <c r="N39" s="8"/>
      <c r="O39" s="8"/>
      <c r="P39" s="9">
        <v>10</v>
      </c>
      <c r="Q39" s="8">
        <v>5375.3440099999998</v>
      </c>
      <c r="R39" s="8"/>
      <c r="S39" s="8"/>
      <c r="T39" s="8"/>
    </row>
    <row r="40" spans="1:20" ht="12" customHeight="1" x14ac:dyDescent="0.2">
      <c r="A40" s="13" t="s">
        <v>86</v>
      </c>
      <c r="B40" s="12" t="s">
        <v>87</v>
      </c>
      <c r="C40" s="8">
        <v>22597785.177850001</v>
      </c>
      <c r="D40" s="8">
        <v>2457071.3628799999</v>
      </c>
      <c r="E40" s="9">
        <v>1498684.2863799999</v>
      </c>
      <c r="F40" s="9">
        <v>6236175.9188700002</v>
      </c>
      <c r="G40" s="9"/>
      <c r="H40" s="9">
        <v>122279.46312</v>
      </c>
      <c r="I40" s="9">
        <v>62242.859830000001</v>
      </c>
      <c r="J40" s="9">
        <v>6234135.7390400004</v>
      </c>
      <c r="K40" s="9">
        <v>1870691.21239</v>
      </c>
      <c r="L40" s="9">
        <v>287534.63854000001</v>
      </c>
      <c r="M40" s="9">
        <v>2802225.0804300001</v>
      </c>
      <c r="N40" s="9">
        <v>144206.40177999999</v>
      </c>
      <c r="O40" s="9"/>
      <c r="P40" s="9">
        <v>4500.1080000000002</v>
      </c>
      <c r="Q40" s="9">
        <v>451583.59954999998</v>
      </c>
      <c r="R40" s="9">
        <v>173258.06426000001</v>
      </c>
      <c r="S40" s="9">
        <v>153881.16304000001</v>
      </c>
      <c r="T40" s="9">
        <v>99315.279739999998</v>
      </c>
    </row>
    <row r="41" spans="1:20" ht="12" customHeight="1" x14ac:dyDescent="0.2">
      <c r="A41" s="13" t="s">
        <v>88</v>
      </c>
      <c r="B41" s="12" t="s">
        <v>89</v>
      </c>
      <c r="C41" s="8">
        <v>676057.70397000003</v>
      </c>
      <c r="D41" s="8">
        <v>2830.1934200000001</v>
      </c>
      <c r="E41" s="9">
        <v>8593.9745000000003</v>
      </c>
      <c r="F41" s="9">
        <v>630857.61424000002</v>
      </c>
      <c r="G41" s="9"/>
      <c r="H41" s="9"/>
      <c r="I41" s="9"/>
      <c r="J41" s="8">
        <v>20063.306540000001</v>
      </c>
      <c r="K41" s="9">
        <v>52.322769999999998</v>
      </c>
      <c r="L41" s="9"/>
      <c r="M41" s="8">
        <v>9231.4669300000005</v>
      </c>
      <c r="N41" s="9"/>
      <c r="O41" s="9"/>
      <c r="P41" s="9"/>
      <c r="Q41" s="8">
        <v>4293.8603300000004</v>
      </c>
      <c r="R41" s="8">
        <v>-1.1467099999999999</v>
      </c>
      <c r="S41" s="8">
        <v>136.11195000000001</v>
      </c>
      <c r="T41" s="9"/>
    </row>
    <row r="42" spans="1:20" ht="12" customHeight="1" x14ac:dyDescent="0.2">
      <c r="A42" s="13" t="s">
        <v>90</v>
      </c>
      <c r="B42" s="12" t="s">
        <v>91</v>
      </c>
      <c r="C42" s="8">
        <v>5461646.4418700002</v>
      </c>
      <c r="D42" s="8">
        <v>130620.71321</v>
      </c>
      <c r="E42" s="9">
        <v>2547015.10861</v>
      </c>
      <c r="F42" s="8">
        <v>2424490.4422800001</v>
      </c>
      <c r="G42" s="9">
        <v>117911.84</v>
      </c>
      <c r="H42" s="9"/>
      <c r="I42" s="9">
        <v>814.10862999999995</v>
      </c>
      <c r="J42" s="8">
        <v>152532.63834999999</v>
      </c>
      <c r="K42" s="8">
        <v>41211.074959999998</v>
      </c>
      <c r="L42" s="9"/>
      <c r="M42" s="8">
        <v>30235.507389999999</v>
      </c>
      <c r="N42" s="9"/>
      <c r="O42" s="9"/>
      <c r="P42" s="9">
        <v>215</v>
      </c>
      <c r="Q42" s="8">
        <v>9524.7362599999997</v>
      </c>
      <c r="R42" s="9">
        <v>778.89727000000005</v>
      </c>
      <c r="S42" s="9">
        <v>6296.3749100000005</v>
      </c>
      <c r="T42" s="9"/>
    </row>
    <row r="43" spans="1:20" ht="12" customHeight="1" x14ac:dyDescent="0.2">
      <c r="A43" s="13" t="s">
        <v>259</v>
      </c>
      <c r="B43" s="12" t="s">
        <v>260</v>
      </c>
      <c r="C43" s="8">
        <v>9044</v>
      </c>
      <c r="D43" s="8">
        <v>9044</v>
      </c>
      <c r="E43" s="9">
        <v>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2" customHeight="1" x14ac:dyDescent="0.2">
      <c r="A44" s="13" t="s">
        <v>92</v>
      </c>
      <c r="B44" s="12" t="s">
        <v>93</v>
      </c>
      <c r="C44" s="8">
        <v>440649.05339999998</v>
      </c>
      <c r="D44" s="8">
        <v>8512.5420099999992</v>
      </c>
      <c r="E44" s="9">
        <v>32414.391660000001</v>
      </c>
      <c r="F44" s="9"/>
      <c r="G44" s="9"/>
      <c r="H44" s="9"/>
      <c r="I44" s="9">
        <v>1806.5649599999999</v>
      </c>
      <c r="J44" s="8">
        <v>276328.00711000001</v>
      </c>
      <c r="K44" s="8">
        <v>7693.0868499999997</v>
      </c>
      <c r="L44" s="8"/>
      <c r="M44" s="8">
        <v>72010.11537</v>
      </c>
      <c r="N44" s="9"/>
      <c r="O44" s="9"/>
      <c r="P44" s="9">
        <v>1189.0250000000001</v>
      </c>
      <c r="Q44" s="8">
        <v>19041.867630000001</v>
      </c>
      <c r="R44" s="9">
        <v>10919.85686</v>
      </c>
      <c r="S44" s="9">
        <v>10733.595950000001</v>
      </c>
      <c r="T44" s="9"/>
    </row>
    <row r="45" spans="1:20" ht="12" customHeight="1" x14ac:dyDescent="0.2">
      <c r="A45" s="13" t="s">
        <v>94</v>
      </c>
      <c r="B45" s="12" t="s">
        <v>95</v>
      </c>
      <c r="C45" s="8">
        <v>239426446.86963999</v>
      </c>
      <c r="D45" s="8">
        <v>40257831.295359999</v>
      </c>
      <c r="E45" s="9">
        <v>15875535.03438</v>
      </c>
      <c r="F45" s="8">
        <v>61665235.241719998</v>
      </c>
      <c r="G45" s="9">
        <v>341076.74518000003</v>
      </c>
      <c r="H45" s="8">
        <v>580601.85404999997</v>
      </c>
      <c r="I45" s="8">
        <v>469668.34785000002</v>
      </c>
      <c r="J45" s="8">
        <v>48093536.647909999</v>
      </c>
      <c r="K45" s="8">
        <v>18124776.397270001</v>
      </c>
      <c r="L45" s="8">
        <v>2210348.6537199998</v>
      </c>
      <c r="M45" s="8">
        <v>29655619.40188</v>
      </c>
      <c r="N45" s="8">
        <v>542183.36889000004</v>
      </c>
      <c r="O45" s="8"/>
      <c r="P45" s="8">
        <v>7797.5</v>
      </c>
      <c r="Q45" s="8">
        <v>7847201.4360100003</v>
      </c>
      <c r="R45" s="8">
        <v>9453213.9233899992</v>
      </c>
      <c r="S45" s="8">
        <v>4008813.8070499999</v>
      </c>
      <c r="T45" s="8">
        <v>293007.21497999999</v>
      </c>
    </row>
    <row r="46" spans="1:20" ht="12" customHeight="1" x14ac:dyDescent="0.2">
      <c r="A46" s="13" t="s">
        <v>96</v>
      </c>
      <c r="B46" s="12" t="s">
        <v>97</v>
      </c>
      <c r="C46" s="8">
        <v>3038236.5095799998</v>
      </c>
      <c r="D46" s="8">
        <v>168615.31826999999</v>
      </c>
      <c r="E46" s="9">
        <v>126467.97967</v>
      </c>
      <c r="F46" s="8">
        <v>1359515.5713</v>
      </c>
      <c r="G46" s="9"/>
      <c r="H46" s="9"/>
      <c r="I46" s="9">
        <v>4842.9965099999999</v>
      </c>
      <c r="J46" s="8">
        <v>873286.14288000006</v>
      </c>
      <c r="K46" s="9">
        <v>46002.134910000001</v>
      </c>
      <c r="L46" s="9"/>
      <c r="M46" s="8">
        <v>219993.40171999999</v>
      </c>
      <c r="N46" s="9"/>
      <c r="O46" s="9"/>
      <c r="P46" s="9">
        <v>141.5</v>
      </c>
      <c r="Q46" s="8">
        <v>30068.912079999998</v>
      </c>
      <c r="R46" s="8">
        <v>188572.36167000001</v>
      </c>
      <c r="S46" s="9">
        <v>11483.93103</v>
      </c>
      <c r="T46" s="9">
        <v>9246.2595399999991</v>
      </c>
    </row>
    <row r="47" spans="1:20" ht="12" customHeight="1" x14ac:dyDescent="0.2">
      <c r="A47" s="13" t="s">
        <v>98</v>
      </c>
      <c r="B47" s="12" t="s">
        <v>99</v>
      </c>
      <c r="C47" s="8">
        <v>11214652.70682</v>
      </c>
      <c r="D47" s="8">
        <v>1117388.0451100001</v>
      </c>
      <c r="E47" s="9">
        <v>876108.07336000004</v>
      </c>
      <c r="F47" s="8">
        <v>837438.35048999998</v>
      </c>
      <c r="G47" s="8"/>
      <c r="H47" s="9">
        <v>40366.387880000002</v>
      </c>
      <c r="I47" s="8">
        <v>40307.793850000002</v>
      </c>
      <c r="J47" s="8">
        <v>1994810.27676</v>
      </c>
      <c r="K47" s="8">
        <v>2628952.0524400002</v>
      </c>
      <c r="L47" s="9">
        <v>458000.65042999998</v>
      </c>
      <c r="M47" s="8">
        <v>2109652.54268</v>
      </c>
      <c r="N47" s="9">
        <v>24221.92081</v>
      </c>
      <c r="O47" s="9"/>
      <c r="P47" s="9">
        <v>1742.9918</v>
      </c>
      <c r="Q47" s="8">
        <v>622419.51078000001</v>
      </c>
      <c r="R47" s="8">
        <v>125687.82936</v>
      </c>
      <c r="S47" s="8">
        <v>266466.14056999999</v>
      </c>
      <c r="T47" s="9">
        <v>71090.140499999994</v>
      </c>
    </row>
    <row r="48" spans="1:20" ht="12" customHeight="1" x14ac:dyDescent="0.2">
      <c r="A48" s="13" t="s">
        <v>100</v>
      </c>
      <c r="B48" s="12" t="s">
        <v>101</v>
      </c>
      <c r="C48" s="8">
        <v>11173539.829530001</v>
      </c>
      <c r="D48" s="8">
        <v>111235.05869999999</v>
      </c>
      <c r="E48" s="9">
        <v>935844.16336999997</v>
      </c>
      <c r="F48" s="9">
        <v>7027969.5300399996</v>
      </c>
      <c r="G48" s="9"/>
      <c r="H48" s="9">
        <v>45745.280440000002</v>
      </c>
      <c r="I48" s="9">
        <v>796585.60024000006</v>
      </c>
      <c r="J48" s="9">
        <v>1001964.9174799999</v>
      </c>
      <c r="K48" s="9">
        <v>36548.701059999999</v>
      </c>
      <c r="L48" s="9">
        <v>4407.5565999999999</v>
      </c>
      <c r="M48" s="9">
        <v>1010030.15596</v>
      </c>
      <c r="N48" s="9">
        <v>22919.404040000001</v>
      </c>
      <c r="O48" s="9"/>
      <c r="P48" s="9">
        <v>1401</v>
      </c>
      <c r="Q48" s="9">
        <v>29477.082289999998</v>
      </c>
      <c r="R48" s="9">
        <v>114542.71438</v>
      </c>
      <c r="S48" s="9">
        <v>2873.61445</v>
      </c>
      <c r="T48" s="9">
        <v>31995.050480000002</v>
      </c>
    </row>
    <row r="49" spans="1:20" ht="12" customHeight="1" x14ac:dyDescent="0.2">
      <c r="A49" s="13" t="s">
        <v>102</v>
      </c>
      <c r="B49" s="12" t="s">
        <v>103</v>
      </c>
      <c r="C49" s="8">
        <v>4535576.6223999998</v>
      </c>
      <c r="D49" s="8">
        <v>30084.269380000002</v>
      </c>
      <c r="E49" s="9">
        <v>682354.63092999998</v>
      </c>
      <c r="F49" s="9">
        <v>381569.60699</v>
      </c>
      <c r="G49" s="9"/>
      <c r="H49" s="9"/>
      <c r="I49" s="8">
        <v>6411.9598100000003</v>
      </c>
      <c r="J49" s="8">
        <v>869991.38020000001</v>
      </c>
      <c r="K49" s="8"/>
      <c r="L49" s="9"/>
      <c r="M49" s="8">
        <v>1749.05393</v>
      </c>
      <c r="N49" s="9"/>
      <c r="O49" s="9"/>
      <c r="P49" s="8"/>
      <c r="Q49" s="8"/>
      <c r="R49" s="8">
        <v>2563415.7211600002</v>
      </c>
      <c r="S49" s="8"/>
      <c r="T49" s="9"/>
    </row>
    <row r="50" spans="1:20" ht="12" customHeight="1" x14ac:dyDescent="0.2">
      <c r="A50" s="13" t="s">
        <v>104</v>
      </c>
      <c r="B50" s="12" t="s">
        <v>105</v>
      </c>
      <c r="C50" s="8">
        <v>3333956.8158800001</v>
      </c>
      <c r="D50" s="8"/>
      <c r="E50" s="9">
        <v>445.69313</v>
      </c>
      <c r="F50" s="9"/>
      <c r="G50" s="9"/>
      <c r="H50" s="9"/>
      <c r="I50" s="9"/>
      <c r="J50" s="9">
        <v>493.45274000000001</v>
      </c>
      <c r="K50" s="9">
        <v>2973627.53205</v>
      </c>
      <c r="L50" s="9"/>
      <c r="M50" s="9">
        <v>179523.15653000001</v>
      </c>
      <c r="N50" s="9"/>
      <c r="O50" s="9"/>
      <c r="P50" s="9"/>
      <c r="Q50" s="9">
        <v>145757.49393999999</v>
      </c>
      <c r="R50" s="9">
        <v>34109.48749</v>
      </c>
      <c r="S50" s="9"/>
      <c r="T50" s="9"/>
    </row>
    <row r="51" spans="1:20" ht="12" customHeight="1" x14ac:dyDescent="0.2">
      <c r="A51" s="13" t="s">
        <v>106</v>
      </c>
      <c r="B51" s="12" t="s">
        <v>282</v>
      </c>
      <c r="C51" s="8">
        <v>718019.97051999997</v>
      </c>
      <c r="D51" s="8">
        <v>261106.12971000001</v>
      </c>
      <c r="E51" s="9">
        <v>180178.7991</v>
      </c>
      <c r="F51" s="8"/>
      <c r="G51" s="9"/>
      <c r="H51" s="9"/>
      <c r="I51" s="8"/>
      <c r="J51" s="8"/>
      <c r="K51" s="8"/>
      <c r="L51" s="9"/>
      <c r="M51" s="8">
        <v>113998.47141</v>
      </c>
      <c r="N51" s="9"/>
      <c r="O51" s="9"/>
      <c r="P51" s="8"/>
      <c r="Q51" s="8">
        <v>100959.16598000001</v>
      </c>
      <c r="R51" s="8">
        <v>20746.039680000002</v>
      </c>
      <c r="S51" s="8">
        <v>41031.36464</v>
      </c>
      <c r="T51" s="8"/>
    </row>
    <row r="52" spans="1:20" ht="12" customHeight="1" x14ac:dyDescent="0.2">
      <c r="A52" s="13" t="s">
        <v>107</v>
      </c>
      <c r="B52" s="12" t="s">
        <v>108</v>
      </c>
      <c r="C52" s="8">
        <v>1179326.8096799999</v>
      </c>
      <c r="D52" s="8">
        <v>498747.74810999999</v>
      </c>
      <c r="E52" s="9">
        <v>124171.05492</v>
      </c>
      <c r="F52" s="9"/>
      <c r="G52" s="9"/>
      <c r="H52" s="9"/>
      <c r="I52" s="9"/>
      <c r="J52" s="9">
        <v>15400.548119999999</v>
      </c>
      <c r="K52" s="8">
        <v>294908.21266000002</v>
      </c>
      <c r="L52" s="9"/>
      <c r="M52" s="8">
        <v>246081.45926</v>
      </c>
      <c r="N52" s="9"/>
      <c r="O52" s="9"/>
      <c r="P52" s="9"/>
      <c r="Q52" s="9">
        <v>6.75</v>
      </c>
      <c r="R52" s="9"/>
      <c r="S52" s="9">
        <v>11.03661</v>
      </c>
      <c r="T52" s="9"/>
    </row>
    <row r="53" spans="1:20" ht="12" customHeight="1" x14ac:dyDescent="0.2">
      <c r="A53" s="13" t="s">
        <v>109</v>
      </c>
      <c r="B53" s="12" t="s">
        <v>110</v>
      </c>
      <c r="C53" s="8">
        <v>423816.28191999998</v>
      </c>
      <c r="D53" s="8">
        <v>11842.64997</v>
      </c>
      <c r="E53" s="9">
        <v>6594.9860099999996</v>
      </c>
      <c r="F53" s="9"/>
      <c r="G53" s="9"/>
      <c r="H53" s="9"/>
      <c r="I53" s="9">
        <v>818.24825999999996</v>
      </c>
      <c r="J53" s="9"/>
      <c r="K53" s="9">
        <v>393060.23411999998</v>
      </c>
      <c r="L53" s="9"/>
      <c r="M53" s="9">
        <v>1067.01956</v>
      </c>
      <c r="N53" s="9"/>
      <c r="O53" s="9"/>
      <c r="P53" s="9"/>
      <c r="Q53" s="9">
        <v>4561.5604999999996</v>
      </c>
      <c r="R53" s="9">
        <v>1626.8947499999999</v>
      </c>
      <c r="S53" s="9">
        <v>4244.6887500000003</v>
      </c>
      <c r="T53" s="9"/>
    </row>
    <row r="54" spans="1:20" ht="12" customHeight="1" x14ac:dyDescent="0.2">
      <c r="A54" s="13" t="s">
        <v>111</v>
      </c>
      <c r="B54" s="12" t="s">
        <v>112</v>
      </c>
      <c r="C54" s="8">
        <v>12897145.68149</v>
      </c>
      <c r="D54" s="8">
        <v>368256.65337999997</v>
      </c>
      <c r="E54" s="9">
        <v>2018582.9912</v>
      </c>
      <c r="F54" s="8"/>
      <c r="G54" s="9"/>
      <c r="H54" s="8">
        <v>26600.746879999999</v>
      </c>
      <c r="I54" s="8">
        <v>2664.21911</v>
      </c>
      <c r="J54" s="8">
        <v>456093.79473000002</v>
      </c>
      <c r="K54" s="8">
        <v>56683.160909999999</v>
      </c>
      <c r="L54" s="8">
        <v>5132385.7095100004</v>
      </c>
      <c r="M54" s="8">
        <v>3721946.7575400001</v>
      </c>
      <c r="N54" s="8">
        <v>27095.421969999999</v>
      </c>
      <c r="O54" s="8"/>
      <c r="P54" s="8"/>
      <c r="Q54" s="8">
        <v>78580.204429999998</v>
      </c>
      <c r="R54" s="8">
        <v>883814.61802000005</v>
      </c>
      <c r="S54" s="8">
        <v>34618.964619999999</v>
      </c>
      <c r="T54" s="8">
        <v>89822.439190000005</v>
      </c>
    </row>
    <row r="55" spans="1:20" ht="12" customHeight="1" x14ac:dyDescent="0.2">
      <c r="A55" s="13" t="s">
        <v>113</v>
      </c>
      <c r="B55" s="12" t="s">
        <v>114</v>
      </c>
      <c r="C55" s="8">
        <v>1683485.3666999999</v>
      </c>
      <c r="D55" s="8">
        <v>137727.10480999999</v>
      </c>
      <c r="E55" s="9">
        <v>97285.845140000005</v>
      </c>
      <c r="F55" s="8">
        <v>1100709.6945400001</v>
      </c>
      <c r="G55" s="9"/>
      <c r="H55" s="9"/>
      <c r="I55" s="8">
        <v>191.56</v>
      </c>
      <c r="J55" s="8">
        <v>169866.53135</v>
      </c>
      <c r="K55" s="8">
        <v>91908.512149999995</v>
      </c>
      <c r="L55" s="9"/>
      <c r="M55" s="8">
        <v>24099.48746</v>
      </c>
      <c r="N55" s="9"/>
      <c r="O55" s="9"/>
      <c r="P55" s="9">
        <v>28064.055929999999</v>
      </c>
      <c r="Q55" s="8">
        <v>16306.791740000001</v>
      </c>
      <c r="R55" s="8">
        <v>88.321839999999995</v>
      </c>
      <c r="S55" s="8">
        <v>17237.461739999999</v>
      </c>
      <c r="T55" s="8"/>
    </row>
    <row r="56" spans="1:20" ht="12" customHeight="1" x14ac:dyDescent="0.2">
      <c r="A56" s="13" t="s">
        <v>115</v>
      </c>
      <c r="B56" s="12" t="s">
        <v>116</v>
      </c>
      <c r="C56" s="8">
        <v>290302.89458000002</v>
      </c>
      <c r="D56" s="8">
        <v>79933.100000000006</v>
      </c>
      <c r="E56" s="9">
        <v>991.73644000000002</v>
      </c>
      <c r="F56" s="9"/>
      <c r="G56" s="9"/>
      <c r="H56" s="9"/>
      <c r="I56" s="9"/>
      <c r="J56" s="9"/>
      <c r="K56" s="9"/>
      <c r="L56" s="9"/>
      <c r="M56" s="9">
        <v>209098.43395999999</v>
      </c>
      <c r="N56" s="9"/>
      <c r="O56" s="9"/>
      <c r="P56" s="9"/>
      <c r="Q56" s="9">
        <v>252.54</v>
      </c>
      <c r="R56" s="9">
        <v>27.08418</v>
      </c>
      <c r="S56" s="9"/>
      <c r="T56" s="9"/>
    </row>
    <row r="57" spans="1:20" ht="12" customHeight="1" x14ac:dyDescent="0.2">
      <c r="A57" s="13" t="s">
        <v>117</v>
      </c>
      <c r="B57" s="12" t="s">
        <v>118</v>
      </c>
      <c r="C57" s="8">
        <v>35844537.144199997</v>
      </c>
      <c r="D57" s="8">
        <v>1959639.15799</v>
      </c>
      <c r="E57" s="9">
        <v>3248426.1186000002</v>
      </c>
      <c r="F57" s="9">
        <v>16323870.052680001</v>
      </c>
      <c r="G57" s="9">
        <v>54855.28</v>
      </c>
      <c r="H57" s="9">
        <v>128901.82030000001</v>
      </c>
      <c r="I57" s="9">
        <v>80243.986180000007</v>
      </c>
      <c r="J57" s="9">
        <v>7630712.8393999999</v>
      </c>
      <c r="K57" s="8">
        <v>1364449.63524</v>
      </c>
      <c r="L57" s="9"/>
      <c r="M57" s="8">
        <v>3975196.3978900001</v>
      </c>
      <c r="N57" s="9">
        <v>109876.72646999999</v>
      </c>
      <c r="O57" s="9"/>
      <c r="P57" s="9">
        <v>6833.0730000000003</v>
      </c>
      <c r="Q57" s="8">
        <v>326409.25112999999</v>
      </c>
      <c r="R57" s="8">
        <v>544628.73080999998</v>
      </c>
      <c r="S57" s="9">
        <v>39782.359100000001</v>
      </c>
      <c r="T57" s="9">
        <v>50711.715409999997</v>
      </c>
    </row>
    <row r="58" spans="1:20" ht="12" customHeight="1" x14ac:dyDescent="0.2">
      <c r="A58" s="13" t="s">
        <v>119</v>
      </c>
      <c r="B58" s="12" t="s">
        <v>120</v>
      </c>
      <c r="C58" s="8">
        <v>1666265.8829999999</v>
      </c>
      <c r="D58" s="8">
        <v>5466.6613500000003</v>
      </c>
      <c r="E58" s="9">
        <v>23877.11478</v>
      </c>
      <c r="F58" s="9"/>
      <c r="G58" s="9"/>
      <c r="H58" s="9"/>
      <c r="I58" s="9">
        <v>102084.61567</v>
      </c>
      <c r="J58" s="9">
        <v>1531193.05311</v>
      </c>
      <c r="K58" s="9"/>
      <c r="L58" s="9"/>
      <c r="M58" s="8">
        <v>3644.4380900000001</v>
      </c>
      <c r="N58" s="9"/>
      <c r="O58" s="9"/>
      <c r="P58" s="9"/>
      <c r="Q58" s="8"/>
      <c r="R58" s="9"/>
      <c r="S58" s="8"/>
      <c r="T58" s="9"/>
    </row>
    <row r="59" spans="1:20" ht="12" customHeight="1" x14ac:dyDescent="0.2">
      <c r="A59" s="13" t="s">
        <v>121</v>
      </c>
      <c r="B59" s="12" t="s">
        <v>122</v>
      </c>
      <c r="C59" s="8">
        <v>2542413.9185299999</v>
      </c>
      <c r="D59" s="8">
        <v>395774.75277000002</v>
      </c>
      <c r="E59" s="9">
        <v>52064.615239999999</v>
      </c>
      <c r="F59" s="9">
        <v>27497.759580000002</v>
      </c>
      <c r="G59" s="9"/>
      <c r="H59" s="8">
        <v>27426.43102</v>
      </c>
      <c r="I59" s="8"/>
      <c r="J59" s="8">
        <v>2983.6331700000001</v>
      </c>
      <c r="K59" s="8">
        <v>85812.814209999997</v>
      </c>
      <c r="L59" s="8"/>
      <c r="M59" s="8">
        <v>1782878.8807000001</v>
      </c>
      <c r="N59" s="8">
        <v>19502.562740000001</v>
      </c>
      <c r="O59" s="8"/>
      <c r="P59" s="9"/>
      <c r="Q59" s="8">
        <v>123873.46847000001</v>
      </c>
      <c r="R59" s="8">
        <v>1388.2462499999999</v>
      </c>
      <c r="S59" s="8">
        <v>22821.785</v>
      </c>
      <c r="T59" s="8">
        <v>388.96938</v>
      </c>
    </row>
    <row r="60" spans="1:20" ht="12" customHeight="1" x14ac:dyDescent="0.2">
      <c r="A60" s="13" t="s">
        <v>292</v>
      </c>
      <c r="B60" s="12" t="s">
        <v>293</v>
      </c>
      <c r="C60" s="8"/>
      <c r="D60" s="8"/>
      <c r="E60" s="9">
        <v>0</v>
      </c>
      <c r="F60" s="8"/>
      <c r="G60" s="9"/>
      <c r="H60" s="9"/>
      <c r="I60" s="8"/>
      <c r="J60" s="8"/>
      <c r="K60" s="8"/>
      <c r="L60" s="9"/>
      <c r="M60" s="8"/>
      <c r="N60" s="9"/>
      <c r="O60" s="9"/>
      <c r="P60" s="8"/>
      <c r="Q60" s="8"/>
      <c r="R60" s="8"/>
      <c r="S60" s="8"/>
      <c r="T60" s="9"/>
    </row>
    <row r="61" spans="1:20" ht="12" customHeight="1" x14ac:dyDescent="0.2">
      <c r="A61" s="13" t="s">
        <v>123</v>
      </c>
      <c r="B61" s="12" t="s">
        <v>124</v>
      </c>
      <c r="C61" s="8">
        <v>84129.610239999995</v>
      </c>
      <c r="D61" s="8">
        <v>28051.5</v>
      </c>
      <c r="E61" s="9">
        <v>16.2</v>
      </c>
      <c r="F61" s="9">
        <v>18033.017489999998</v>
      </c>
      <c r="G61" s="9"/>
      <c r="H61" s="9"/>
      <c r="I61" s="9"/>
      <c r="J61" s="9">
        <v>35517.878750000003</v>
      </c>
      <c r="K61" s="9">
        <v>1.05</v>
      </c>
      <c r="L61" s="9"/>
      <c r="M61" s="8">
        <v>1276.8358499999999</v>
      </c>
      <c r="N61" s="9"/>
      <c r="O61" s="9"/>
      <c r="P61" s="9"/>
      <c r="Q61" s="8">
        <v>2</v>
      </c>
      <c r="R61" s="9">
        <v>1231.12815</v>
      </c>
      <c r="S61" s="9"/>
      <c r="T61" s="9"/>
    </row>
    <row r="62" spans="1:20" ht="12" customHeight="1" x14ac:dyDescent="0.2">
      <c r="A62" s="13" t="s">
        <v>125</v>
      </c>
      <c r="B62" s="12" t="s">
        <v>126</v>
      </c>
      <c r="C62" s="8">
        <v>1361179.17509</v>
      </c>
      <c r="D62" s="8">
        <v>259579.22891999999</v>
      </c>
      <c r="E62" s="9">
        <v>40261.045899999997</v>
      </c>
      <c r="F62" s="9">
        <v>20329.678980000001</v>
      </c>
      <c r="G62" s="9"/>
      <c r="H62" s="9"/>
      <c r="I62" s="9">
        <v>562.66255999999998</v>
      </c>
      <c r="J62" s="9">
        <v>47343.480150000003</v>
      </c>
      <c r="K62" s="9">
        <v>935662.98835999996</v>
      </c>
      <c r="L62" s="9"/>
      <c r="M62" s="8">
        <v>34770.10972</v>
      </c>
      <c r="N62" s="9"/>
      <c r="O62" s="9"/>
      <c r="P62" s="9"/>
      <c r="Q62" s="8">
        <v>19207.703549999998</v>
      </c>
      <c r="R62" s="9">
        <v>1047.6309000000001</v>
      </c>
      <c r="S62" s="8">
        <v>249.44493</v>
      </c>
      <c r="T62" s="9">
        <v>2165.2011200000002</v>
      </c>
    </row>
    <row r="63" spans="1:20" ht="12" customHeight="1" x14ac:dyDescent="0.2">
      <c r="A63" s="13" t="s">
        <v>127</v>
      </c>
      <c r="B63" s="12" t="s">
        <v>128</v>
      </c>
      <c r="C63" s="8">
        <v>8272214.5153900003</v>
      </c>
      <c r="D63" s="8">
        <v>1209647.82234</v>
      </c>
      <c r="E63" s="9">
        <v>132065.666</v>
      </c>
      <c r="F63" s="8"/>
      <c r="G63" s="8"/>
      <c r="H63" s="8">
        <v>80832.28976</v>
      </c>
      <c r="I63" s="8">
        <v>5.5</v>
      </c>
      <c r="J63" s="8">
        <v>734.77242000000001</v>
      </c>
      <c r="K63" s="8">
        <v>873539.69590000005</v>
      </c>
      <c r="L63" s="9"/>
      <c r="M63" s="8">
        <v>4055406.3884000001</v>
      </c>
      <c r="N63" s="8">
        <v>87283.236579999997</v>
      </c>
      <c r="O63" s="8"/>
      <c r="P63" s="8"/>
      <c r="Q63" s="8">
        <v>530821.16296999995</v>
      </c>
      <c r="R63" s="8">
        <v>1292084.6092999999</v>
      </c>
      <c r="S63" s="8">
        <v>7685.8521000000001</v>
      </c>
      <c r="T63" s="8">
        <v>2107.51962</v>
      </c>
    </row>
    <row r="64" spans="1:20" ht="12" customHeight="1" x14ac:dyDescent="0.2">
      <c r="A64" s="13" t="s">
        <v>129</v>
      </c>
      <c r="B64" s="12" t="s">
        <v>130</v>
      </c>
      <c r="C64" s="8">
        <v>60118486.365369998</v>
      </c>
      <c r="D64" s="8">
        <v>58766838.11524</v>
      </c>
      <c r="E64" s="9">
        <v>1351648.2501300001</v>
      </c>
      <c r="F64" s="9"/>
      <c r="G64" s="9"/>
      <c r="H64" s="9"/>
      <c r="I64" s="8"/>
      <c r="J64" s="8"/>
      <c r="K64" s="9"/>
      <c r="L64" s="9"/>
      <c r="M64" s="8"/>
      <c r="N64" s="9"/>
      <c r="O64" s="9"/>
      <c r="P64" s="9"/>
      <c r="Q64" s="9"/>
      <c r="R64" s="9"/>
      <c r="S64" s="9"/>
      <c r="T64" s="9"/>
    </row>
    <row r="65" spans="1:20" s="26" customFormat="1" ht="12" customHeight="1" x14ac:dyDescent="0.2">
      <c r="A65" s="22" t="s">
        <v>131</v>
      </c>
      <c r="B65" s="23" t="s">
        <v>132</v>
      </c>
      <c r="C65" s="24">
        <v>378437.68599000003</v>
      </c>
      <c r="D65" s="24"/>
      <c r="E65" s="25">
        <v>273565.32056000002</v>
      </c>
      <c r="F65" s="24"/>
      <c r="G65" s="25"/>
      <c r="H65" s="24"/>
      <c r="I65" s="25"/>
      <c r="J65" s="24"/>
      <c r="K65" s="24"/>
      <c r="L65" s="25"/>
      <c r="M65" s="24">
        <v>67432.433520000006</v>
      </c>
      <c r="N65" s="24"/>
      <c r="O65" s="24"/>
      <c r="P65" s="25"/>
      <c r="Q65" s="24">
        <v>9434.6264200000005</v>
      </c>
      <c r="R65" s="24">
        <v>28005.305489999999</v>
      </c>
      <c r="S65" s="24"/>
      <c r="T65" s="24"/>
    </row>
    <row r="66" spans="1:20" ht="12" customHeight="1" x14ac:dyDescent="0.2">
      <c r="A66" s="13" t="s">
        <v>133</v>
      </c>
      <c r="B66" s="12" t="s">
        <v>134</v>
      </c>
      <c r="C66" s="8">
        <v>503301.37335000001</v>
      </c>
      <c r="D66" s="8">
        <v>497126.89773000003</v>
      </c>
      <c r="E66" s="9">
        <v>6174.4756200000002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12" customHeight="1" x14ac:dyDescent="0.2">
      <c r="A67" s="13" t="s">
        <v>135</v>
      </c>
      <c r="B67" s="12" t="s">
        <v>136</v>
      </c>
      <c r="C67" s="8">
        <v>304399.93599999999</v>
      </c>
      <c r="D67" s="8">
        <v>304399.93599999999</v>
      </c>
      <c r="E67" s="9">
        <v>0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2" customHeight="1" x14ac:dyDescent="0.2">
      <c r="A68" s="13" t="s">
        <v>137</v>
      </c>
      <c r="B68" s="12" t="s">
        <v>138</v>
      </c>
      <c r="C68" s="8">
        <v>595856.13381000003</v>
      </c>
      <c r="D68" s="8">
        <v>35837.172279999999</v>
      </c>
      <c r="E68" s="9">
        <v>61159.333359999997</v>
      </c>
      <c r="F68" s="9"/>
      <c r="G68" s="9"/>
      <c r="H68" s="9"/>
      <c r="I68" s="9"/>
      <c r="J68" s="9">
        <v>791</v>
      </c>
      <c r="K68" s="9"/>
      <c r="L68" s="9"/>
      <c r="M68" s="9"/>
      <c r="N68" s="9"/>
      <c r="O68" s="9"/>
      <c r="P68" s="9"/>
      <c r="Q68" s="9">
        <v>498068.62816999998</v>
      </c>
      <c r="R68" s="9"/>
      <c r="S68" s="9"/>
      <c r="T68" s="9"/>
    </row>
    <row r="69" spans="1:20" ht="12" customHeight="1" x14ac:dyDescent="0.2">
      <c r="A69" s="13" t="s">
        <v>139</v>
      </c>
      <c r="B69" s="12" t="s">
        <v>140</v>
      </c>
      <c r="C69" s="8">
        <v>67570.35583</v>
      </c>
      <c r="D69" s="8">
        <v>2121.9520000000002</v>
      </c>
      <c r="E69" s="9">
        <v>65448.403830000003</v>
      </c>
      <c r="F69" s="8"/>
      <c r="G69" s="9"/>
      <c r="H69" s="8"/>
      <c r="I69" s="8"/>
      <c r="J69" s="8"/>
      <c r="K69" s="8"/>
      <c r="L69" s="9"/>
      <c r="M69" s="8"/>
      <c r="N69" s="8"/>
      <c r="O69" s="8"/>
      <c r="P69" s="9"/>
      <c r="Q69" s="8"/>
      <c r="R69" s="8"/>
      <c r="S69" s="8"/>
      <c r="T69" s="8"/>
    </row>
    <row r="70" spans="1:20" ht="12" customHeight="1" x14ac:dyDescent="0.2">
      <c r="A70" s="13" t="s">
        <v>141</v>
      </c>
      <c r="B70" s="12" t="s">
        <v>142</v>
      </c>
      <c r="C70" s="8">
        <v>408433.21892000001</v>
      </c>
      <c r="D70" s="8">
        <v>8801.6295300000002</v>
      </c>
      <c r="E70" s="9">
        <v>399631.58938999998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12" customHeight="1" x14ac:dyDescent="0.2">
      <c r="A71" s="13" t="s">
        <v>143</v>
      </c>
      <c r="B71" s="12" t="s">
        <v>144</v>
      </c>
      <c r="C71" s="8">
        <v>1116927.98584</v>
      </c>
      <c r="D71" s="8">
        <v>681100.11640000006</v>
      </c>
      <c r="E71" s="9">
        <v>435827.86943999998</v>
      </c>
      <c r="F71" s="9"/>
      <c r="G71" s="9"/>
      <c r="H71" s="8"/>
      <c r="I71" s="9"/>
      <c r="J71" s="8"/>
      <c r="K71" s="8"/>
      <c r="L71" s="9"/>
      <c r="M71" s="8"/>
      <c r="N71" s="8"/>
      <c r="O71" s="8"/>
      <c r="P71" s="9"/>
      <c r="Q71" s="8"/>
      <c r="R71" s="8"/>
      <c r="S71" s="8"/>
      <c r="T71" s="8"/>
    </row>
    <row r="72" spans="1:20" ht="12" customHeight="1" x14ac:dyDescent="0.2">
      <c r="A72" s="13" t="s">
        <v>145</v>
      </c>
      <c r="B72" s="12" t="s">
        <v>146</v>
      </c>
      <c r="C72" s="8">
        <v>1276936.4122200001</v>
      </c>
      <c r="D72" s="8">
        <v>9300.9</v>
      </c>
      <c r="E72" s="9">
        <v>397820.27474999998</v>
      </c>
      <c r="F72" s="9"/>
      <c r="G72" s="9"/>
      <c r="H72" s="9"/>
      <c r="I72" s="9">
        <v>1</v>
      </c>
      <c r="J72" s="9">
        <v>472644.59606000001</v>
      </c>
      <c r="K72" s="9">
        <v>3247.3623499999999</v>
      </c>
      <c r="L72" s="9"/>
      <c r="M72" s="9">
        <v>13205.517180000001</v>
      </c>
      <c r="N72" s="9"/>
      <c r="O72" s="9"/>
      <c r="P72" s="9">
        <v>40477.470860000001</v>
      </c>
      <c r="Q72" s="9">
        <v>340013.06494000001</v>
      </c>
      <c r="R72" s="9">
        <v>226.22608</v>
      </c>
      <c r="S72" s="9"/>
      <c r="T72" s="9"/>
    </row>
    <row r="73" spans="1:20" ht="12" customHeight="1" x14ac:dyDescent="0.2">
      <c r="A73" s="13" t="s">
        <v>147</v>
      </c>
      <c r="B73" s="12" t="s">
        <v>255</v>
      </c>
      <c r="C73" s="8">
        <v>1232360.4199099999</v>
      </c>
      <c r="D73" s="8">
        <v>149541.85923</v>
      </c>
      <c r="E73" s="9">
        <v>7933.8519999999999</v>
      </c>
      <c r="F73" s="9"/>
      <c r="G73" s="9"/>
      <c r="H73" s="9"/>
      <c r="I73" s="9">
        <v>328.75828000000001</v>
      </c>
      <c r="J73" s="9">
        <v>11846.53284</v>
      </c>
      <c r="K73" s="9">
        <v>48424.290070000003</v>
      </c>
      <c r="L73" s="9"/>
      <c r="M73" s="9">
        <v>25142.164870000001</v>
      </c>
      <c r="N73" s="9"/>
      <c r="O73" s="9"/>
      <c r="P73" s="9"/>
      <c r="Q73" s="9">
        <v>961215.88225999998</v>
      </c>
      <c r="R73" s="9">
        <v>25580.19283</v>
      </c>
      <c r="S73" s="9">
        <v>2346.88753</v>
      </c>
      <c r="T73" s="9"/>
    </row>
    <row r="74" spans="1:20" ht="12" customHeight="1" x14ac:dyDescent="0.2">
      <c r="A74" s="13" t="s">
        <v>148</v>
      </c>
      <c r="B74" s="12" t="s">
        <v>149</v>
      </c>
      <c r="C74" s="8">
        <v>33707.268600000003</v>
      </c>
      <c r="D74" s="8"/>
      <c r="E74" s="9">
        <v>21.6</v>
      </c>
      <c r="F74" s="9"/>
      <c r="G74" s="9"/>
      <c r="H74" s="9"/>
      <c r="I74" s="9"/>
      <c r="J74" s="9"/>
      <c r="K74" s="9"/>
      <c r="L74" s="9"/>
      <c r="M74" s="8">
        <v>17775.916519999999</v>
      </c>
      <c r="N74" s="9"/>
      <c r="O74" s="9"/>
      <c r="P74" s="9"/>
      <c r="Q74" s="8">
        <v>15909.75208</v>
      </c>
      <c r="R74" s="8"/>
      <c r="S74" s="9"/>
      <c r="T74" s="9"/>
    </row>
    <row r="75" spans="1:20" ht="12" customHeight="1" x14ac:dyDescent="0.2">
      <c r="A75" s="13" t="s">
        <v>150</v>
      </c>
      <c r="B75" s="12" t="s">
        <v>151</v>
      </c>
      <c r="C75" s="8">
        <v>55791.695670000001</v>
      </c>
      <c r="D75" s="8"/>
      <c r="E75" s="9">
        <v>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>
        <v>9716.6024500000003</v>
      </c>
      <c r="R75" s="9">
        <v>46075.093220000002</v>
      </c>
      <c r="S75" s="9"/>
      <c r="T75" s="9"/>
    </row>
    <row r="76" spans="1:20" ht="12" customHeight="1" x14ac:dyDescent="0.2">
      <c r="A76" s="13" t="s">
        <v>152</v>
      </c>
      <c r="B76" s="12" t="s">
        <v>153</v>
      </c>
      <c r="C76" s="8">
        <v>1798651.82445</v>
      </c>
      <c r="D76" s="8">
        <v>493537.71367000003</v>
      </c>
      <c r="E76" s="9">
        <v>1305114.11078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12" customHeight="1" x14ac:dyDescent="0.2">
      <c r="A77" s="13" t="s">
        <v>154</v>
      </c>
      <c r="B77" s="12" t="s">
        <v>155</v>
      </c>
      <c r="C77" s="8">
        <v>18655.317749999998</v>
      </c>
      <c r="D77" s="8">
        <v>463.31652000000003</v>
      </c>
      <c r="E77" s="9">
        <v>18192.001230000002</v>
      </c>
      <c r="F77" s="9"/>
      <c r="G77" s="9"/>
      <c r="H77" s="9"/>
      <c r="I77" s="9"/>
      <c r="J77" s="9"/>
      <c r="K77" s="9"/>
      <c r="L77" s="9"/>
      <c r="M77" s="8"/>
      <c r="N77" s="9"/>
      <c r="O77" s="9"/>
      <c r="P77" s="9"/>
      <c r="Q77" s="8"/>
      <c r="R77" s="9"/>
      <c r="S77" s="9"/>
      <c r="T77" s="9"/>
    </row>
    <row r="78" spans="1:20" ht="12" customHeight="1" x14ac:dyDescent="0.2">
      <c r="A78" s="13" t="s">
        <v>156</v>
      </c>
      <c r="B78" s="12" t="s">
        <v>157</v>
      </c>
      <c r="C78" s="8">
        <v>519617.93939999997</v>
      </c>
      <c r="D78" s="8">
        <v>500603.74900000001</v>
      </c>
      <c r="E78" s="9">
        <v>18863.29264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>
        <v>150.89776000000001</v>
      </c>
      <c r="T78" s="9"/>
    </row>
    <row r="79" spans="1:20" ht="12" customHeight="1" x14ac:dyDescent="0.2">
      <c r="A79" s="13" t="s">
        <v>158</v>
      </c>
      <c r="B79" s="12" t="s">
        <v>159</v>
      </c>
      <c r="C79" s="8">
        <v>8382132.5055</v>
      </c>
      <c r="D79" s="8">
        <v>8078253.3051500004</v>
      </c>
      <c r="E79" s="9">
        <v>174117.79772999999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>
        <v>129761.40261999999</v>
      </c>
      <c r="T79" s="9"/>
    </row>
    <row r="80" spans="1:20" ht="12" customHeight="1" x14ac:dyDescent="0.2">
      <c r="A80" s="13" t="s">
        <v>294</v>
      </c>
      <c r="B80" s="12" t="s">
        <v>295</v>
      </c>
      <c r="C80" s="8"/>
      <c r="D80" s="8"/>
      <c r="E80" s="9">
        <v>0</v>
      </c>
      <c r="F80" s="9"/>
      <c r="G80" s="9"/>
      <c r="H80" s="9"/>
      <c r="I80" s="9"/>
      <c r="J80" s="8"/>
      <c r="K80" s="8"/>
      <c r="L80" s="9"/>
      <c r="M80" s="8"/>
      <c r="N80" s="9"/>
      <c r="O80" s="9"/>
      <c r="P80" s="8"/>
      <c r="Q80" s="8"/>
      <c r="R80" s="8"/>
      <c r="S80" s="8"/>
      <c r="T80" s="9"/>
    </row>
    <row r="81" spans="1:20" ht="12" customHeight="1" x14ac:dyDescent="0.2">
      <c r="A81" s="13" t="s">
        <v>160</v>
      </c>
      <c r="B81" s="12" t="s">
        <v>161</v>
      </c>
      <c r="C81" s="8">
        <v>4856472.9662300004</v>
      </c>
      <c r="D81" s="8">
        <v>867005.52592000004</v>
      </c>
      <c r="E81" s="9">
        <v>26409.04233</v>
      </c>
      <c r="F81" s="9"/>
      <c r="G81" s="9"/>
      <c r="H81" s="9"/>
      <c r="I81" s="8">
        <v>35.52852</v>
      </c>
      <c r="J81" s="8">
        <v>12637.90328</v>
      </c>
      <c r="K81" s="8">
        <v>3791135.2490400001</v>
      </c>
      <c r="L81" s="9"/>
      <c r="M81" s="8">
        <v>100213.07203</v>
      </c>
      <c r="N81" s="9">
        <v>42210.39041</v>
      </c>
      <c r="O81" s="9"/>
      <c r="P81" s="9"/>
      <c r="Q81" s="8">
        <v>15405.12342</v>
      </c>
      <c r="R81" s="8"/>
      <c r="S81" s="8">
        <v>1421.1312800000001</v>
      </c>
      <c r="T81" s="9"/>
    </row>
    <row r="82" spans="1:20" ht="12" customHeight="1" x14ac:dyDescent="0.2">
      <c r="A82" s="13" t="s">
        <v>162</v>
      </c>
      <c r="B82" s="12" t="s">
        <v>163</v>
      </c>
      <c r="C82" s="8">
        <v>1899565.8867500001</v>
      </c>
      <c r="D82" s="8"/>
      <c r="E82" s="9">
        <v>1899565.8867500001</v>
      </c>
      <c r="F82" s="9"/>
      <c r="G82" s="9"/>
      <c r="H82" s="9"/>
      <c r="I82" s="9"/>
      <c r="J82" s="9"/>
      <c r="K82" s="8"/>
      <c r="L82" s="9"/>
      <c r="M82" s="8"/>
      <c r="N82" s="9"/>
      <c r="O82" s="9"/>
      <c r="P82" s="9"/>
      <c r="Q82" s="8"/>
      <c r="R82" s="8"/>
      <c r="S82" s="9"/>
      <c r="T82" s="9"/>
    </row>
    <row r="83" spans="1:20" ht="12" customHeight="1" x14ac:dyDescent="0.2">
      <c r="A83" s="13" t="s">
        <v>164</v>
      </c>
      <c r="B83" s="12" t="s">
        <v>165</v>
      </c>
      <c r="C83" s="8">
        <v>1125344.9093299999</v>
      </c>
      <c r="D83" s="8"/>
      <c r="E83" s="9">
        <v>366486.45646000002</v>
      </c>
      <c r="F83" s="9"/>
      <c r="G83" s="9"/>
      <c r="H83" s="9"/>
      <c r="I83" s="9">
        <v>12.61448</v>
      </c>
      <c r="J83" s="9">
        <v>27038.409199999998</v>
      </c>
      <c r="K83" s="9">
        <v>83526.788639999999</v>
      </c>
      <c r="L83" s="9"/>
      <c r="M83" s="9">
        <v>586562.60421000002</v>
      </c>
      <c r="N83" s="9"/>
      <c r="O83" s="9"/>
      <c r="P83" s="9"/>
      <c r="Q83" s="8">
        <v>52863.72638</v>
      </c>
      <c r="R83" s="8">
        <v>32.179000000000002</v>
      </c>
      <c r="S83" s="9">
        <v>8822.1309600000004</v>
      </c>
      <c r="T83" s="9"/>
    </row>
    <row r="84" spans="1:20" ht="12" customHeight="1" x14ac:dyDescent="0.2">
      <c r="A84" s="13" t="s">
        <v>166</v>
      </c>
      <c r="B84" s="12" t="s">
        <v>167</v>
      </c>
      <c r="C84" s="8">
        <v>44826.672559999999</v>
      </c>
      <c r="D84" s="8"/>
      <c r="E84" s="9">
        <v>44826.672559999999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12" customHeight="1" x14ac:dyDescent="0.2">
      <c r="A85" s="13" t="s">
        <v>168</v>
      </c>
      <c r="B85" s="12" t="s">
        <v>169</v>
      </c>
      <c r="C85" s="8">
        <v>227967.72227</v>
      </c>
      <c r="D85" s="8">
        <v>159349.86772000001</v>
      </c>
      <c r="E85" s="9">
        <v>68617.854550000004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12" customHeight="1" x14ac:dyDescent="0.2">
      <c r="A86" s="13" t="s">
        <v>170</v>
      </c>
      <c r="B86" s="12" t="s">
        <v>171</v>
      </c>
      <c r="C86" s="8">
        <v>4264529.3525999999</v>
      </c>
      <c r="D86" s="8">
        <v>1673002.00666</v>
      </c>
      <c r="E86" s="9">
        <v>1441034.0016399999</v>
      </c>
      <c r="F86" s="9"/>
      <c r="G86" s="9"/>
      <c r="H86" s="9"/>
      <c r="I86" s="9">
        <v>321.38571000000002</v>
      </c>
      <c r="J86" s="9">
        <v>324690.86475000001</v>
      </c>
      <c r="K86" s="9">
        <v>55178.244330000001</v>
      </c>
      <c r="L86" s="9"/>
      <c r="M86" s="9">
        <v>698641.24092000001</v>
      </c>
      <c r="N86" s="9"/>
      <c r="O86" s="9"/>
      <c r="P86" s="9">
        <v>43</v>
      </c>
      <c r="Q86" s="9">
        <v>19955.565610000001</v>
      </c>
      <c r="R86" s="9">
        <v>48271.111729999997</v>
      </c>
      <c r="S86" s="8">
        <v>3391.9312500000001</v>
      </c>
      <c r="T86" s="9"/>
    </row>
    <row r="87" spans="1:20" ht="12" customHeight="1" x14ac:dyDescent="0.2">
      <c r="A87" s="13" t="s">
        <v>172</v>
      </c>
      <c r="B87" s="12" t="s">
        <v>173</v>
      </c>
      <c r="C87" s="8">
        <v>512596.17303000001</v>
      </c>
      <c r="D87" s="8">
        <v>512596.17303000001</v>
      </c>
      <c r="E87" s="9">
        <v>0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12" customHeight="1" x14ac:dyDescent="0.2">
      <c r="A88" s="13" t="s">
        <v>174</v>
      </c>
      <c r="B88" s="12" t="s">
        <v>175</v>
      </c>
      <c r="C88" s="8">
        <v>9233349.1889299992</v>
      </c>
      <c r="D88" s="8">
        <v>7</v>
      </c>
      <c r="E88" s="9">
        <v>59497.523330000004</v>
      </c>
      <c r="F88" s="9"/>
      <c r="G88" s="9"/>
      <c r="H88" s="9"/>
      <c r="I88" s="9">
        <v>7.6486700000000001</v>
      </c>
      <c r="J88" s="9">
        <v>6124.0710099999997</v>
      </c>
      <c r="K88" s="9">
        <v>2244659.0301899998</v>
      </c>
      <c r="L88" s="9"/>
      <c r="M88" s="9">
        <v>5392426.57278</v>
      </c>
      <c r="N88" s="9">
        <v>54493.940199999997</v>
      </c>
      <c r="O88" s="9"/>
      <c r="P88" s="9"/>
      <c r="Q88" s="9">
        <v>494643.11207999999</v>
      </c>
      <c r="R88" s="9">
        <v>65648.433739999993</v>
      </c>
      <c r="S88" s="8">
        <v>800.78605000000005</v>
      </c>
      <c r="T88" s="9">
        <v>915041.07088000001</v>
      </c>
    </row>
    <row r="89" spans="1:20" ht="12" customHeight="1" x14ac:dyDescent="0.2">
      <c r="A89" s="13" t="s">
        <v>176</v>
      </c>
      <c r="B89" s="12" t="s">
        <v>177</v>
      </c>
      <c r="C89" s="8">
        <v>5655946.4812799999</v>
      </c>
      <c r="D89" s="8">
        <v>831033.30631000001</v>
      </c>
      <c r="E89" s="9">
        <v>509911.60389000003</v>
      </c>
      <c r="F89" s="9">
        <v>1143811.1217400001</v>
      </c>
      <c r="G89" s="9"/>
      <c r="H89" s="9"/>
      <c r="I89" s="9">
        <v>1258.93631</v>
      </c>
      <c r="J89" s="9">
        <v>477826.24410000001</v>
      </c>
      <c r="K89" s="9">
        <v>593713.58637000003</v>
      </c>
      <c r="L89" s="9">
        <v>462.41861</v>
      </c>
      <c r="M89" s="9">
        <v>217839.07242000001</v>
      </c>
      <c r="N89" s="9"/>
      <c r="O89" s="9"/>
      <c r="P89" s="9">
        <v>24014.260149999998</v>
      </c>
      <c r="Q89" s="9">
        <v>129089.81709</v>
      </c>
      <c r="R89" s="9">
        <v>95605.667289999998</v>
      </c>
      <c r="S89" s="9">
        <v>1629117.7133899999</v>
      </c>
      <c r="T89" s="9">
        <v>2262.7336100000002</v>
      </c>
    </row>
    <row r="90" spans="1:20" ht="12" customHeight="1" x14ac:dyDescent="0.2">
      <c r="A90" s="13" t="s">
        <v>178</v>
      </c>
      <c r="B90" s="12" t="s">
        <v>179</v>
      </c>
      <c r="C90" s="8">
        <v>19820.90236</v>
      </c>
      <c r="D90" s="8"/>
      <c r="E90" s="9">
        <v>0</v>
      </c>
      <c r="F90" s="9"/>
      <c r="G90" s="9"/>
      <c r="H90" s="9"/>
      <c r="I90" s="9"/>
      <c r="J90" s="9"/>
      <c r="K90" s="9">
        <v>498.77958999999998</v>
      </c>
      <c r="L90" s="9"/>
      <c r="M90" s="9">
        <v>4714.1259899999995</v>
      </c>
      <c r="N90" s="9"/>
      <c r="O90" s="9"/>
      <c r="P90" s="9"/>
      <c r="Q90" s="9">
        <v>10681.706109999999</v>
      </c>
      <c r="R90" s="9">
        <v>466.66604000000001</v>
      </c>
      <c r="S90" s="9"/>
      <c r="T90" s="9">
        <v>3459.6246299999998</v>
      </c>
    </row>
    <row r="91" spans="1:20" ht="12" customHeight="1" x14ac:dyDescent="0.2">
      <c r="A91" s="13" t="s">
        <v>180</v>
      </c>
      <c r="B91" s="12" t="s">
        <v>181</v>
      </c>
      <c r="C91" s="8">
        <v>3134538.52416</v>
      </c>
      <c r="D91" s="8">
        <v>1311473.6325099999</v>
      </c>
      <c r="E91" s="9">
        <v>1823064.8916499999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12" customHeight="1" x14ac:dyDescent="0.2">
      <c r="A92" s="13" t="s">
        <v>182</v>
      </c>
      <c r="B92" s="12" t="s">
        <v>183</v>
      </c>
      <c r="C92" s="8">
        <v>4683496.4739800002</v>
      </c>
      <c r="D92" s="8">
        <v>2746378.4299300001</v>
      </c>
      <c r="E92" s="9">
        <v>1881310.5746500001</v>
      </c>
      <c r="F92" s="9"/>
      <c r="G92" s="9"/>
      <c r="H92" s="9"/>
      <c r="I92" s="8"/>
      <c r="J92" s="8"/>
      <c r="K92" s="8"/>
      <c r="L92" s="9"/>
      <c r="M92" s="8"/>
      <c r="N92" s="9"/>
      <c r="O92" s="9"/>
      <c r="P92" s="9"/>
      <c r="Q92" s="8"/>
      <c r="R92" s="8"/>
      <c r="S92" s="8">
        <v>55807.469400000002</v>
      </c>
      <c r="T92" s="9"/>
    </row>
    <row r="93" spans="1:20" s="26" customFormat="1" ht="12" customHeight="1" x14ac:dyDescent="0.2">
      <c r="A93" s="22" t="s">
        <v>184</v>
      </c>
      <c r="B93" s="23" t="s">
        <v>185</v>
      </c>
      <c r="C93" s="24">
        <v>458.31324999999998</v>
      </c>
      <c r="D93" s="24">
        <v>73.775440000000003</v>
      </c>
      <c r="E93" s="25">
        <v>384.53780999999998</v>
      </c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</row>
    <row r="94" spans="1:20" ht="12" customHeight="1" x14ac:dyDescent="0.2">
      <c r="A94" s="13" t="s">
        <v>261</v>
      </c>
      <c r="B94" s="12" t="s">
        <v>262</v>
      </c>
      <c r="C94" s="8">
        <v>131.00200000000001</v>
      </c>
      <c r="D94" s="8"/>
      <c r="E94" s="9">
        <v>131.00200000000001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12" customHeight="1" x14ac:dyDescent="0.2">
      <c r="A95" s="13" t="s">
        <v>186</v>
      </c>
      <c r="B95" s="12" t="s">
        <v>187</v>
      </c>
      <c r="C95" s="8">
        <v>1816.2765199999999</v>
      </c>
      <c r="D95" s="8"/>
      <c r="E95" s="9">
        <v>1816.2765199999999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12" customHeight="1" x14ac:dyDescent="0.2">
      <c r="A96" s="13" t="s">
        <v>188</v>
      </c>
      <c r="B96" s="12" t="s">
        <v>189</v>
      </c>
      <c r="C96" s="8">
        <v>420677.40297</v>
      </c>
      <c r="D96" s="8">
        <v>404728.51023999997</v>
      </c>
      <c r="E96" s="9">
        <v>15948.89273</v>
      </c>
      <c r="F96" s="9"/>
      <c r="G96" s="9"/>
      <c r="H96" s="9"/>
      <c r="I96" s="8"/>
      <c r="J96" s="8"/>
      <c r="K96" s="8"/>
      <c r="L96" s="9"/>
      <c r="M96" s="8"/>
      <c r="N96" s="9"/>
      <c r="O96" s="9"/>
      <c r="P96" s="8"/>
      <c r="Q96" s="8"/>
      <c r="R96" s="8"/>
      <c r="S96" s="8"/>
      <c r="T96" s="9"/>
    </row>
    <row r="97" spans="1:20" ht="12" customHeight="1" x14ac:dyDescent="0.2">
      <c r="A97" s="13" t="s">
        <v>256</v>
      </c>
      <c r="B97" s="12" t="s">
        <v>257</v>
      </c>
      <c r="C97" s="8">
        <v>346578.18923000002</v>
      </c>
      <c r="D97" s="8">
        <v>1376.13473</v>
      </c>
      <c r="E97" s="9">
        <v>345202.05450000003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12" customHeight="1" x14ac:dyDescent="0.2">
      <c r="A98" s="13" t="s">
        <v>190</v>
      </c>
      <c r="B98" s="12" t="s">
        <v>191</v>
      </c>
      <c r="C98" s="8">
        <v>361066.49199000001</v>
      </c>
      <c r="D98" s="8">
        <v>306123.98916</v>
      </c>
      <c r="E98" s="9">
        <v>54942.502829999998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12" customHeight="1" x14ac:dyDescent="0.2">
      <c r="A99" s="13" t="s">
        <v>192</v>
      </c>
      <c r="B99" s="12" t="s">
        <v>193</v>
      </c>
      <c r="C99" s="8">
        <v>2574763.0037799999</v>
      </c>
      <c r="D99" s="8">
        <v>2108106.8496900001</v>
      </c>
      <c r="E99" s="9">
        <v>466656.15409000003</v>
      </c>
      <c r="F99" s="9"/>
      <c r="G99" s="9"/>
      <c r="H99" s="9"/>
      <c r="I99" s="8"/>
      <c r="J99" s="9"/>
      <c r="K99" s="8"/>
      <c r="L99" s="9"/>
      <c r="M99" s="8"/>
      <c r="N99" s="8"/>
      <c r="O99" s="8"/>
      <c r="P99" s="9"/>
      <c r="Q99" s="8"/>
      <c r="R99" s="8"/>
      <c r="S99" s="9"/>
      <c r="T99" s="8"/>
    </row>
    <row r="100" spans="1:20" ht="12" customHeight="1" x14ac:dyDescent="0.2">
      <c r="A100" s="13" t="s">
        <v>194</v>
      </c>
      <c r="B100" s="12" t="s">
        <v>263</v>
      </c>
      <c r="C100" s="8">
        <v>1804171.8161800001</v>
      </c>
      <c r="D100" s="8"/>
      <c r="E100" s="9">
        <v>1560054.4065</v>
      </c>
      <c r="F100" s="9"/>
      <c r="G100" s="9"/>
      <c r="H100" s="9"/>
      <c r="I100" s="9"/>
      <c r="J100" s="9">
        <v>48961.312539999999</v>
      </c>
      <c r="K100" s="9"/>
      <c r="L100" s="9"/>
      <c r="M100" s="8">
        <v>15088.421630000001</v>
      </c>
      <c r="N100" s="9"/>
      <c r="O100" s="9"/>
      <c r="P100" s="9"/>
      <c r="Q100" s="8">
        <v>7274.3489</v>
      </c>
      <c r="R100" s="8">
        <v>172793.32660999999</v>
      </c>
      <c r="S100" s="9"/>
      <c r="T100" s="9"/>
    </row>
    <row r="101" spans="1:20" ht="12" customHeight="1" x14ac:dyDescent="0.2">
      <c r="A101" s="13" t="s">
        <v>195</v>
      </c>
      <c r="B101" s="12" t="s">
        <v>196</v>
      </c>
      <c r="C101" s="8">
        <v>1375172.5123399999</v>
      </c>
      <c r="D101" s="8">
        <v>491724.43845000002</v>
      </c>
      <c r="E101" s="9">
        <v>883448.07389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12" customHeight="1" x14ac:dyDescent="0.2">
      <c r="A102" s="13" t="s">
        <v>197</v>
      </c>
      <c r="B102" s="12" t="s">
        <v>198</v>
      </c>
      <c r="C102" s="8">
        <v>309542.28959</v>
      </c>
      <c r="D102" s="8">
        <v>227064.21476</v>
      </c>
      <c r="E102" s="9">
        <v>61711.268909999999</v>
      </c>
      <c r="F102" s="9"/>
      <c r="G102" s="9"/>
      <c r="H102" s="9"/>
      <c r="I102" s="9"/>
      <c r="J102" s="9"/>
      <c r="K102" s="9"/>
      <c r="L102" s="9"/>
      <c r="M102" s="9">
        <v>16</v>
      </c>
      <c r="N102" s="9"/>
      <c r="O102" s="9"/>
      <c r="P102" s="9">
        <v>8370.5822000000007</v>
      </c>
      <c r="Q102" s="9"/>
      <c r="R102" s="9"/>
      <c r="S102" s="9">
        <v>12380.22372</v>
      </c>
      <c r="T102" s="9"/>
    </row>
    <row r="103" spans="1:20" ht="12" customHeight="1" x14ac:dyDescent="0.2">
      <c r="A103" s="13" t="s">
        <v>199</v>
      </c>
      <c r="B103" s="12" t="s">
        <v>200</v>
      </c>
      <c r="C103" s="8">
        <v>-95.436000000000007</v>
      </c>
      <c r="D103" s="8"/>
      <c r="E103" s="9">
        <v>0</v>
      </c>
      <c r="F103" s="9"/>
      <c r="G103" s="9"/>
      <c r="H103" s="9"/>
      <c r="I103" s="9"/>
      <c r="J103" s="9"/>
      <c r="K103" s="9">
        <v>43.956000000000003</v>
      </c>
      <c r="L103" s="9"/>
      <c r="M103" s="9"/>
      <c r="N103" s="9"/>
      <c r="O103" s="9"/>
      <c r="P103" s="9"/>
      <c r="Q103" s="9"/>
      <c r="R103" s="9">
        <v>-139.392</v>
      </c>
      <c r="S103" s="9"/>
      <c r="T103" s="9"/>
    </row>
    <row r="104" spans="1:20" ht="12" customHeight="1" x14ac:dyDescent="0.2">
      <c r="A104" s="13" t="s">
        <v>264</v>
      </c>
      <c r="B104" s="12" t="s">
        <v>265</v>
      </c>
      <c r="C104" s="8"/>
      <c r="D104" s="8"/>
      <c r="E104" s="9">
        <v>0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12" customHeight="1" x14ac:dyDescent="0.2">
      <c r="A105" s="13" t="s">
        <v>201</v>
      </c>
      <c r="B105" s="12" t="s">
        <v>202</v>
      </c>
      <c r="C105" s="8">
        <v>-252660.538</v>
      </c>
      <c r="D105" s="8"/>
      <c r="E105" s="9">
        <v>-2965.6977099999999</v>
      </c>
      <c r="F105" s="9"/>
      <c r="G105" s="9"/>
      <c r="H105" s="9"/>
      <c r="I105" s="9">
        <v>-3743.0282999999999</v>
      </c>
      <c r="J105" s="9">
        <v>-79832.628450000004</v>
      </c>
      <c r="K105" s="9">
        <v>-14777.49554</v>
      </c>
      <c r="L105" s="9"/>
      <c r="M105" s="9">
        <v>-43283.290059999999</v>
      </c>
      <c r="N105" s="9"/>
      <c r="O105" s="9"/>
      <c r="P105" s="9"/>
      <c r="Q105" s="9">
        <v>-11068.0363</v>
      </c>
      <c r="R105" s="9">
        <v>-84.620310000000003</v>
      </c>
      <c r="S105" s="9">
        <v>-918.97322999999994</v>
      </c>
      <c r="T105" s="9">
        <v>-95986.768100000001</v>
      </c>
    </row>
    <row r="106" spans="1:20" ht="12" customHeight="1" x14ac:dyDescent="0.2">
      <c r="A106" s="13" t="s">
        <v>203</v>
      </c>
      <c r="B106" s="12" t="s">
        <v>283</v>
      </c>
      <c r="C106" s="8">
        <v>121657.67747</v>
      </c>
      <c r="D106" s="8">
        <v>659.56799999999998</v>
      </c>
      <c r="E106" s="9">
        <v>120998.10947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12" customHeight="1" x14ac:dyDescent="0.2">
      <c r="A107" s="13" t="s">
        <v>204</v>
      </c>
      <c r="B107" s="12" t="s">
        <v>272</v>
      </c>
      <c r="C107" s="8">
        <v>2019022.08806</v>
      </c>
      <c r="D107" s="8"/>
      <c r="E107" s="9">
        <v>0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>
        <v>2019022.08806</v>
      </c>
      <c r="S107" s="9"/>
      <c r="T107" s="9"/>
    </row>
    <row r="108" spans="1:20" ht="12" customHeight="1" x14ac:dyDescent="0.2">
      <c r="A108" s="13" t="s">
        <v>205</v>
      </c>
      <c r="B108" s="12" t="s">
        <v>206</v>
      </c>
      <c r="C108" s="8">
        <v>75469.348599999998</v>
      </c>
      <c r="D108" s="8"/>
      <c r="E108" s="9">
        <v>0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>
        <v>75469.348599999998</v>
      </c>
      <c r="S108" s="9"/>
      <c r="T108" s="9"/>
    </row>
    <row r="109" spans="1:20" ht="12" customHeight="1" x14ac:dyDescent="0.2">
      <c r="A109" s="13" t="s">
        <v>207</v>
      </c>
      <c r="B109" s="12" t="s">
        <v>208</v>
      </c>
      <c r="C109" s="8">
        <v>10954.852999999999</v>
      </c>
      <c r="D109" s="8"/>
      <c r="E109" s="9">
        <v>0</v>
      </c>
      <c r="F109" s="9"/>
      <c r="G109" s="9"/>
      <c r="H109" s="9"/>
      <c r="I109" s="9"/>
      <c r="J109" s="9">
        <v>2809.9270000000001</v>
      </c>
      <c r="K109" s="9"/>
      <c r="L109" s="9"/>
      <c r="M109" s="9">
        <v>8081.9260000000004</v>
      </c>
      <c r="N109" s="9"/>
      <c r="O109" s="9"/>
      <c r="P109" s="9"/>
      <c r="Q109" s="9">
        <v>63</v>
      </c>
      <c r="R109" s="9"/>
      <c r="S109" s="9"/>
      <c r="T109" s="9"/>
    </row>
    <row r="110" spans="1:20" ht="12" customHeight="1" x14ac:dyDescent="0.2">
      <c r="A110" s="13" t="s">
        <v>209</v>
      </c>
      <c r="B110" s="12" t="s">
        <v>273</v>
      </c>
      <c r="C110" s="8">
        <v>991631.04177999997</v>
      </c>
      <c r="D110" s="8"/>
      <c r="E110" s="9">
        <v>0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>
        <v>991631.04177999997</v>
      </c>
      <c r="S110" s="9"/>
      <c r="T110" s="9"/>
    </row>
    <row r="111" spans="1:20" ht="12" customHeight="1" x14ac:dyDescent="0.2">
      <c r="A111" s="13" t="s">
        <v>210</v>
      </c>
      <c r="B111" s="12" t="s">
        <v>211</v>
      </c>
      <c r="C111" s="8">
        <v>2507.7779999999998</v>
      </c>
      <c r="D111" s="8"/>
      <c r="E111" s="9">
        <v>0</v>
      </c>
      <c r="F111" s="9"/>
      <c r="G111" s="9"/>
      <c r="H111" s="9"/>
      <c r="I111" s="9"/>
      <c r="J111" s="9">
        <v>116.503</v>
      </c>
      <c r="K111" s="9"/>
      <c r="L111" s="9"/>
      <c r="M111" s="9">
        <v>2391.2750000000001</v>
      </c>
      <c r="N111" s="9"/>
      <c r="O111" s="9"/>
      <c r="P111" s="9"/>
      <c r="Q111" s="9"/>
      <c r="R111" s="9"/>
      <c r="S111" s="9"/>
      <c r="T111" s="9"/>
    </row>
    <row r="112" spans="1:20" ht="12" customHeight="1" x14ac:dyDescent="0.2">
      <c r="A112" s="13" t="s">
        <v>212</v>
      </c>
      <c r="B112" s="12" t="s">
        <v>213</v>
      </c>
      <c r="C112" s="8">
        <v>803667.66237999999</v>
      </c>
      <c r="D112" s="8">
        <v>63171.768040000003</v>
      </c>
      <c r="E112" s="9">
        <v>61175.393759999999</v>
      </c>
      <c r="F112" s="9"/>
      <c r="G112" s="9"/>
      <c r="H112" s="9"/>
      <c r="I112" s="9"/>
      <c r="J112" s="8">
        <v>73277.494999999995</v>
      </c>
      <c r="K112" s="9">
        <v>339237.34247999999</v>
      </c>
      <c r="L112" s="9"/>
      <c r="M112" s="8">
        <v>248108.71088</v>
      </c>
      <c r="N112" s="9"/>
      <c r="O112" s="9"/>
      <c r="P112" s="9"/>
      <c r="Q112" s="8">
        <v>14365.62126</v>
      </c>
      <c r="R112" s="8">
        <v>4212.2949099999996</v>
      </c>
      <c r="S112" s="9">
        <v>119.03605</v>
      </c>
      <c r="T112" s="9"/>
    </row>
    <row r="113" spans="1:20" ht="12" customHeight="1" x14ac:dyDescent="0.2">
      <c r="A113" s="13" t="s">
        <v>214</v>
      </c>
      <c r="B113" s="12" t="s">
        <v>215</v>
      </c>
      <c r="C113" s="8">
        <v>77094504.473210007</v>
      </c>
      <c r="D113" s="8">
        <v>5874450.20285</v>
      </c>
      <c r="E113" s="9">
        <v>9128616.5634400006</v>
      </c>
      <c r="F113" s="9">
        <v>6393205.3152599996</v>
      </c>
      <c r="G113" s="9"/>
      <c r="H113" s="9">
        <v>200625.22122000001</v>
      </c>
      <c r="I113" s="9">
        <v>29164.054359999998</v>
      </c>
      <c r="J113" s="9">
        <v>5540030.0635099998</v>
      </c>
      <c r="K113" s="9">
        <v>4199141.7897100002</v>
      </c>
      <c r="L113" s="9">
        <v>293357.01961999998</v>
      </c>
      <c r="M113" s="9">
        <v>35359603.164619997</v>
      </c>
      <c r="N113" s="9">
        <v>185906.8829</v>
      </c>
      <c r="O113" s="9"/>
      <c r="P113" s="9">
        <v>74.109229999999997</v>
      </c>
      <c r="Q113" s="9">
        <v>2920169.3645600001</v>
      </c>
      <c r="R113" s="9">
        <v>4083996.02599</v>
      </c>
      <c r="S113" s="9">
        <v>2268390.7276099999</v>
      </c>
      <c r="T113" s="9">
        <v>617773.96832999995</v>
      </c>
    </row>
    <row r="114" spans="1:20" ht="12" customHeight="1" x14ac:dyDescent="0.2">
      <c r="A114" s="13" t="s">
        <v>216</v>
      </c>
      <c r="B114" s="12" t="s">
        <v>258</v>
      </c>
      <c r="C114" s="8">
        <v>2693881.1798299998</v>
      </c>
      <c r="D114" s="8">
        <v>26613.118630000001</v>
      </c>
      <c r="E114" s="9">
        <v>2118.7998299999999</v>
      </c>
      <c r="F114" s="9"/>
      <c r="G114" s="9"/>
      <c r="H114" s="9"/>
      <c r="I114" s="9"/>
      <c r="J114" s="9"/>
      <c r="K114" s="9">
        <v>616234.37130999996</v>
      </c>
      <c r="L114" s="9"/>
      <c r="M114" s="9">
        <v>591340.11916999996</v>
      </c>
      <c r="N114" s="9"/>
      <c r="O114" s="9"/>
      <c r="P114" s="9"/>
      <c r="Q114" s="9">
        <v>207618.13049000001</v>
      </c>
      <c r="R114" s="9">
        <v>1235786.25186</v>
      </c>
      <c r="S114" s="9"/>
      <c r="T114" s="9">
        <v>14170.38854</v>
      </c>
    </row>
    <row r="115" spans="1:20" ht="12" customHeight="1" x14ac:dyDescent="0.2">
      <c r="A115" s="13" t="s">
        <v>217</v>
      </c>
      <c r="B115" s="12" t="s">
        <v>218</v>
      </c>
      <c r="C115" s="8">
        <v>23816.818589999999</v>
      </c>
      <c r="D115" s="8"/>
      <c r="E115" s="9">
        <v>0</v>
      </c>
      <c r="F115" s="9"/>
      <c r="G115" s="9"/>
      <c r="H115" s="9"/>
      <c r="I115" s="9"/>
      <c r="J115" s="9">
        <v>481.25092000000001</v>
      </c>
      <c r="K115" s="9"/>
      <c r="L115" s="9"/>
      <c r="M115" s="9">
        <v>947.74731999999995</v>
      </c>
      <c r="N115" s="9"/>
      <c r="O115" s="9"/>
      <c r="P115" s="8"/>
      <c r="Q115" s="9">
        <v>11885.665940000001</v>
      </c>
      <c r="R115" s="9">
        <v>10502.154409999999</v>
      </c>
      <c r="S115" s="8"/>
      <c r="T115" s="9"/>
    </row>
    <row r="116" spans="1:20" ht="12" customHeight="1" x14ac:dyDescent="0.2">
      <c r="A116" s="13" t="s">
        <v>219</v>
      </c>
      <c r="B116" s="12" t="s">
        <v>220</v>
      </c>
      <c r="C116" s="8">
        <v>102179475.57287</v>
      </c>
      <c r="D116" s="8">
        <v>441929.88851999998</v>
      </c>
      <c r="E116" s="9">
        <v>1355152.8630599999</v>
      </c>
      <c r="F116" s="9">
        <v>-7068.74226</v>
      </c>
      <c r="G116" s="9"/>
      <c r="H116" s="9"/>
      <c r="I116" s="9">
        <v>2052.5077099999999</v>
      </c>
      <c r="J116" s="9">
        <v>8314186.3568799999</v>
      </c>
      <c r="K116" s="9">
        <v>12057797.59643</v>
      </c>
      <c r="L116" s="9">
        <v>3306316.13289</v>
      </c>
      <c r="M116" s="9">
        <v>27379335.316059999</v>
      </c>
      <c r="N116" s="9"/>
      <c r="O116" s="9"/>
      <c r="P116" s="9">
        <v>8731.25</v>
      </c>
      <c r="Q116" s="9">
        <v>1468359.1979799999</v>
      </c>
      <c r="R116" s="9">
        <v>9229548.2823600005</v>
      </c>
      <c r="S116" s="9">
        <v>-19247.925210000001</v>
      </c>
      <c r="T116" s="9">
        <v>38642382.848449998</v>
      </c>
    </row>
    <row r="117" spans="1:20" ht="12" customHeight="1" x14ac:dyDescent="0.2">
      <c r="A117" s="13" t="s">
        <v>221</v>
      </c>
      <c r="B117" s="12" t="s">
        <v>222</v>
      </c>
      <c r="C117" s="8">
        <v>354865.77636999998</v>
      </c>
      <c r="D117" s="8">
        <v>115409.02991</v>
      </c>
      <c r="E117" s="9">
        <v>239456.74645999999</v>
      </c>
      <c r="F117" s="9"/>
      <c r="G117" s="9"/>
      <c r="H117" s="9"/>
      <c r="I117" s="8"/>
      <c r="J117" s="8"/>
      <c r="K117" s="8"/>
      <c r="L117" s="9"/>
      <c r="M117" s="8"/>
      <c r="N117" s="9"/>
      <c r="O117" s="9"/>
      <c r="P117" s="9"/>
      <c r="Q117" s="8"/>
      <c r="R117" s="8"/>
      <c r="S117" s="8"/>
      <c r="T117" s="8"/>
    </row>
    <row r="118" spans="1:20" ht="12" customHeight="1" x14ac:dyDescent="0.2">
      <c r="A118" s="13" t="s">
        <v>223</v>
      </c>
      <c r="B118" s="12" t="s">
        <v>224</v>
      </c>
      <c r="C118" s="8">
        <v>36264.264920000001</v>
      </c>
      <c r="D118" s="8"/>
      <c r="E118" s="9">
        <v>0</v>
      </c>
      <c r="F118" s="9"/>
      <c r="G118" s="9"/>
      <c r="H118" s="9"/>
      <c r="I118" s="9"/>
      <c r="J118" s="9">
        <v>5974.8221000000003</v>
      </c>
      <c r="K118" s="9">
        <v>27995.476559999999</v>
      </c>
      <c r="L118" s="9"/>
      <c r="M118" s="9">
        <v>1680.84176</v>
      </c>
      <c r="N118" s="9"/>
      <c r="O118" s="9"/>
      <c r="P118" s="9"/>
      <c r="Q118" s="9">
        <v>609.74199999999996</v>
      </c>
      <c r="R118" s="9">
        <v>3.3824999999999998</v>
      </c>
      <c r="S118" s="9"/>
      <c r="T118" s="9"/>
    </row>
    <row r="119" spans="1:20" ht="12" customHeight="1" x14ac:dyDescent="0.2">
      <c r="A119" s="13" t="s">
        <v>225</v>
      </c>
      <c r="B119" s="12" t="s">
        <v>226</v>
      </c>
      <c r="C119" s="8">
        <v>503.72359999999998</v>
      </c>
      <c r="D119" s="8"/>
      <c r="E119" s="9">
        <v>0</v>
      </c>
      <c r="F119" s="9"/>
      <c r="G119" s="9"/>
      <c r="H119" s="9"/>
      <c r="I119" s="9"/>
      <c r="J119" s="9">
        <v>55.499299999999998</v>
      </c>
      <c r="K119" s="9"/>
      <c r="L119" s="9"/>
      <c r="M119" s="9"/>
      <c r="N119" s="9"/>
      <c r="O119" s="9"/>
      <c r="P119" s="9"/>
      <c r="Q119" s="9">
        <v>448.22430000000003</v>
      </c>
      <c r="R119" s="8"/>
      <c r="S119" s="9"/>
      <c r="T119" s="9"/>
    </row>
    <row r="120" spans="1:20" ht="12" customHeight="1" x14ac:dyDescent="0.2">
      <c r="A120" s="13" t="s">
        <v>227</v>
      </c>
      <c r="B120" s="12" t="s">
        <v>228</v>
      </c>
      <c r="C120" s="8">
        <v>251.92160000000001</v>
      </c>
      <c r="D120" s="8"/>
      <c r="E120" s="9">
        <v>0</v>
      </c>
      <c r="F120" s="9"/>
      <c r="G120" s="9"/>
      <c r="H120" s="9"/>
      <c r="I120" s="9"/>
      <c r="J120" s="9">
        <v>46.3444</v>
      </c>
      <c r="K120" s="9"/>
      <c r="L120" s="9"/>
      <c r="M120" s="9"/>
      <c r="N120" s="9"/>
      <c r="O120" s="9"/>
      <c r="P120" s="9"/>
      <c r="Q120" s="9">
        <v>205.5772</v>
      </c>
      <c r="R120" s="8"/>
      <c r="S120" s="9"/>
      <c r="T120" s="9"/>
    </row>
    <row r="121" spans="1:20" ht="12" customHeight="1" x14ac:dyDescent="0.2">
      <c r="A121" s="13" t="s">
        <v>229</v>
      </c>
      <c r="B121" s="12" t="s">
        <v>230</v>
      </c>
      <c r="C121" s="8">
        <v>8810.9643099999994</v>
      </c>
      <c r="D121" s="8">
        <v>285.95999999999998</v>
      </c>
      <c r="E121" s="9">
        <v>8525.0043100000003</v>
      </c>
      <c r="F121" s="9"/>
      <c r="G121" s="9"/>
      <c r="H121" s="9"/>
      <c r="I121" s="9"/>
      <c r="J121" s="8"/>
      <c r="K121" s="9"/>
      <c r="L121" s="9"/>
      <c r="M121" s="8"/>
      <c r="N121" s="9"/>
      <c r="O121" s="9"/>
      <c r="P121" s="9"/>
      <c r="Q121" s="9"/>
      <c r="R121" s="9"/>
      <c r="S121" s="9"/>
      <c r="T121" s="9"/>
    </row>
    <row r="122" spans="1:20" ht="12" customHeight="1" x14ac:dyDescent="0.2">
      <c r="A122" s="13" t="s">
        <v>231</v>
      </c>
      <c r="B122" s="12" t="s">
        <v>232</v>
      </c>
      <c r="C122" s="8">
        <v>928698.84045999998</v>
      </c>
      <c r="D122" s="8"/>
      <c r="E122" s="9">
        <v>0</v>
      </c>
      <c r="F122" s="9"/>
      <c r="G122" s="9"/>
      <c r="H122" s="9"/>
      <c r="I122" s="9"/>
      <c r="J122" s="9">
        <v>1319.6744699999999</v>
      </c>
      <c r="K122" s="9">
        <v>21493.009669999999</v>
      </c>
      <c r="L122" s="9"/>
      <c r="M122" s="9">
        <v>37873.748659999997</v>
      </c>
      <c r="N122" s="9">
        <v>1.42041</v>
      </c>
      <c r="O122" s="9"/>
      <c r="P122" s="9"/>
      <c r="Q122" s="9">
        <v>46342.446819999997</v>
      </c>
      <c r="R122" s="8">
        <v>6843.63807</v>
      </c>
      <c r="S122" s="9"/>
      <c r="T122" s="9">
        <v>814824.90235999995</v>
      </c>
    </row>
    <row r="123" spans="1:20" ht="12" customHeight="1" x14ac:dyDescent="0.2">
      <c r="A123" s="13" t="s">
        <v>233</v>
      </c>
      <c r="B123" s="12" t="s">
        <v>234</v>
      </c>
      <c r="C123" s="8">
        <v>77206.516659999994</v>
      </c>
      <c r="D123" s="8"/>
      <c r="E123" s="9">
        <v>0</v>
      </c>
      <c r="F123" s="9"/>
      <c r="G123" s="9"/>
      <c r="H123" s="9"/>
      <c r="I123" s="9"/>
      <c r="J123" s="8"/>
      <c r="K123" s="9"/>
      <c r="L123" s="9"/>
      <c r="M123" s="8">
        <v>10</v>
      </c>
      <c r="N123" s="9"/>
      <c r="O123" s="9"/>
      <c r="P123" s="9"/>
      <c r="Q123" s="9">
        <v>77196.516659999994</v>
      </c>
      <c r="R123" s="9"/>
      <c r="S123" s="9"/>
      <c r="T123" s="9"/>
    </row>
    <row r="124" spans="1:20" ht="12" customHeight="1" x14ac:dyDescent="0.2">
      <c r="A124" s="13" t="s">
        <v>235</v>
      </c>
      <c r="B124" s="12" t="s">
        <v>236</v>
      </c>
      <c r="C124" s="8">
        <v>330404.70435999997</v>
      </c>
      <c r="D124" s="8"/>
      <c r="E124" s="9">
        <v>0</v>
      </c>
      <c r="F124" s="9"/>
      <c r="G124" s="9"/>
      <c r="H124" s="9"/>
      <c r="I124" s="9"/>
      <c r="J124" s="9">
        <v>12018.158390000001</v>
      </c>
      <c r="K124" s="9">
        <v>292416.69412</v>
      </c>
      <c r="L124" s="9"/>
      <c r="M124" s="9">
        <v>359.95175</v>
      </c>
      <c r="N124" s="9"/>
      <c r="O124" s="9"/>
      <c r="P124" s="9"/>
      <c r="Q124" s="9">
        <v>25120.900099999999</v>
      </c>
      <c r="R124" s="9">
        <v>489</v>
      </c>
      <c r="S124" s="9"/>
      <c r="T124" s="9"/>
    </row>
    <row r="125" spans="1:20" ht="12" customHeight="1" x14ac:dyDescent="0.2">
      <c r="A125" s="13" t="s">
        <v>237</v>
      </c>
      <c r="B125" s="12" t="s">
        <v>238</v>
      </c>
      <c r="C125" s="8">
        <v>619747.27558000002</v>
      </c>
      <c r="D125" s="8">
        <v>102911.18669</v>
      </c>
      <c r="E125" s="9">
        <v>254719.49183000001</v>
      </c>
      <c r="F125" s="9"/>
      <c r="G125" s="9"/>
      <c r="H125" s="9"/>
      <c r="I125" s="9"/>
      <c r="J125" s="8">
        <v>5710.0263299999997</v>
      </c>
      <c r="K125" s="8"/>
      <c r="L125" s="9"/>
      <c r="M125" s="8">
        <v>187630.50993</v>
      </c>
      <c r="N125" s="9"/>
      <c r="O125" s="9"/>
      <c r="P125" s="9"/>
      <c r="Q125" s="8">
        <v>133.20543000000001</v>
      </c>
      <c r="R125" s="8">
        <v>66338.729290000003</v>
      </c>
      <c r="S125" s="8">
        <v>2304.12608</v>
      </c>
      <c r="T125" s="9"/>
    </row>
    <row r="126" spans="1:20" ht="12" customHeight="1" x14ac:dyDescent="0.2">
      <c r="A126" s="13" t="s">
        <v>239</v>
      </c>
      <c r="B126" s="12" t="s">
        <v>266</v>
      </c>
      <c r="C126" s="8">
        <v>1287274.6631499999</v>
      </c>
      <c r="D126" s="8"/>
      <c r="E126" s="9">
        <v>0</v>
      </c>
      <c r="F126" s="9"/>
      <c r="G126" s="9"/>
      <c r="H126" s="9"/>
      <c r="I126" s="9"/>
      <c r="J126" s="9"/>
      <c r="K126" s="9">
        <v>371205.56302</v>
      </c>
      <c r="L126" s="9"/>
      <c r="M126" s="9">
        <v>899568.12941000005</v>
      </c>
      <c r="N126" s="9"/>
      <c r="O126" s="9"/>
      <c r="P126" s="9"/>
      <c r="Q126" s="9">
        <v>15890.970719999999</v>
      </c>
      <c r="R126" s="8">
        <v>610</v>
      </c>
      <c r="S126" s="9"/>
      <c r="T126" s="9"/>
    </row>
    <row r="127" spans="1:20" ht="12" customHeight="1" x14ac:dyDescent="0.2">
      <c r="A127" s="13" t="s">
        <v>240</v>
      </c>
      <c r="B127" s="12" t="s">
        <v>241</v>
      </c>
      <c r="C127" s="8">
        <v>555.25699999999995</v>
      </c>
      <c r="D127" s="8"/>
      <c r="E127" s="9">
        <v>0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>
        <v>555.25699999999995</v>
      </c>
      <c r="R127" s="8"/>
      <c r="S127" s="9"/>
      <c r="T127" s="9"/>
    </row>
    <row r="128" spans="1:20" ht="12" customHeight="1" x14ac:dyDescent="0.2">
      <c r="A128" s="13" t="s">
        <v>242</v>
      </c>
      <c r="B128" s="12" t="s">
        <v>243</v>
      </c>
      <c r="C128" s="8">
        <v>2867.5030400000001</v>
      </c>
      <c r="D128" s="8"/>
      <c r="E128" s="9">
        <v>0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>
        <v>2867.5030400000001</v>
      </c>
      <c r="R128" s="8"/>
      <c r="S128" s="9"/>
      <c r="T128" s="9"/>
    </row>
    <row r="129" spans="1:20" ht="12" customHeight="1" x14ac:dyDescent="0.2">
      <c r="A129" s="13" t="s">
        <v>251</v>
      </c>
      <c r="B129" s="12" t="s">
        <v>252</v>
      </c>
      <c r="C129" s="8">
        <v>757.63815</v>
      </c>
      <c r="D129" s="8"/>
      <c r="E129" s="9">
        <v>0</v>
      </c>
      <c r="F129" s="9"/>
      <c r="G129" s="9"/>
      <c r="H129" s="9"/>
      <c r="I129" s="9"/>
      <c r="J129" s="9"/>
      <c r="K129" s="9"/>
      <c r="L129" s="9"/>
      <c r="M129" s="9">
        <v>47.87415</v>
      </c>
      <c r="N129" s="9"/>
      <c r="O129" s="9"/>
      <c r="P129" s="9"/>
      <c r="Q129" s="9">
        <v>176.47200000000001</v>
      </c>
      <c r="R129" s="8">
        <v>533.29200000000003</v>
      </c>
      <c r="S129" s="9"/>
      <c r="T129" s="9"/>
    </row>
    <row r="130" spans="1:20" ht="12" customHeight="1" x14ac:dyDescent="0.2">
      <c r="A130" s="13" t="s">
        <v>244</v>
      </c>
      <c r="B130" s="12" t="s">
        <v>245</v>
      </c>
      <c r="C130" s="8">
        <v>1352.75335</v>
      </c>
      <c r="D130" s="8"/>
      <c r="E130" s="9">
        <v>0</v>
      </c>
      <c r="F130" s="9"/>
      <c r="G130" s="9"/>
      <c r="H130" s="9"/>
      <c r="I130" s="9"/>
      <c r="J130" s="9"/>
      <c r="K130" s="9">
        <v>9.3450000000000006</v>
      </c>
      <c r="L130" s="9"/>
      <c r="M130" s="9">
        <v>852.63837999999998</v>
      </c>
      <c r="N130" s="9"/>
      <c r="O130" s="9"/>
      <c r="P130" s="9"/>
      <c r="Q130" s="9">
        <v>186.66997000000001</v>
      </c>
      <c r="R130" s="8">
        <v>304.10000000000002</v>
      </c>
      <c r="S130" s="9"/>
      <c r="T130" s="9"/>
    </row>
    <row r="131" spans="1:20" ht="12" customHeight="1" x14ac:dyDescent="0.2">
      <c r="A131" s="13" t="s">
        <v>246</v>
      </c>
      <c r="B131" s="12" t="s">
        <v>247</v>
      </c>
      <c r="C131" s="8">
        <v>2480.1080099999999</v>
      </c>
      <c r="D131" s="8"/>
      <c r="E131" s="9">
        <v>0</v>
      </c>
      <c r="F131" s="9"/>
      <c r="G131" s="9"/>
      <c r="H131" s="9"/>
      <c r="I131" s="9"/>
      <c r="J131" s="9"/>
      <c r="K131" s="9">
        <v>2480.1080099999999</v>
      </c>
      <c r="L131" s="9"/>
      <c r="M131" s="9"/>
      <c r="N131" s="9"/>
      <c r="O131" s="9"/>
      <c r="P131" s="9"/>
      <c r="Q131" s="9"/>
      <c r="R131" s="8"/>
      <c r="S131" s="9"/>
      <c r="T131" s="9"/>
    </row>
    <row r="132" spans="1:20" ht="12" customHeight="1" x14ac:dyDescent="0.2">
      <c r="A132" s="13" t="s">
        <v>253</v>
      </c>
      <c r="B132" s="12" t="s">
        <v>254</v>
      </c>
      <c r="C132" s="8"/>
      <c r="D132" s="8"/>
      <c r="E132" s="9">
        <v>0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8"/>
      <c r="S132" s="9"/>
      <c r="T132" s="9"/>
    </row>
    <row r="133" spans="1:20" ht="12" customHeight="1" x14ac:dyDescent="0.2">
      <c r="A133" s="13" t="s">
        <v>284</v>
      </c>
      <c r="B133" s="12" t="s">
        <v>285</v>
      </c>
      <c r="C133" s="8">
        <v>2.5</v>
      </c>
      <c r="D133" s="8"/>
      <c r="E133" s="9">
        <v>0</v>
      </c>
      <c r="F133" s="9"/>
      <c r="G133" s="9"/>
      <c r="H133" s="9"/>
      <c r="I133" s="9"/>
      <c r="J133" s="9"/>
      <c r="K133" s="9"/>
      <c r="L133" s="9"/>
      <c r="M133" s="9">
        <v>2.5</v>
      </c>
      <c r="N133" s="9"/>
      <c r="O133" s="9"/>
      <c r="P133" s="9"/>
      <c r="Q133" s="9"/>
      <c r="R133" s="8"/>
      <c r="S133" s="9"/>
      <c r="T133" s="9"/>
    </row>
    <row r="134" spans="1:20" ht="12" customHeight="1" x14ac:dyDescent="0.2">
      <c r="A134" s="13" t="s">
        <v>248</v>
      </c>
      <c r="B134" s="12" t="s">
        <v>249</v>
      </c>
      <c r="C134" s="8">
        <v>502.23399999999998</v>
      </c>
      <c r="D134" s="8"/>
      <c r="E134" s="9">
        <v>0</v>
      </c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>
        <v>502.23399999999998</v>
      </c>
      <c r="R134" s="8"/>
      <c r="S134" s="9"/>
      <c r="T134" s="9"/>
    </row>
    <row r="135" spans="1:20" s="26" customFormat="1" ht="12" customHeight="1" x14ac:dyDescent="0.2">
      <c r="A135" s="22" t="s">
        <v>279</v>
      </c>
      <c r="B135" s="23" t="s">
        <v>280</v>
      </c>
      <c r="C135" s="24">
        <v>7.5</v>
      </c>
      <c r="D135" s="24"/>
      <c r="E135" s="25">
        <v>0</v>
      </c>
      <c r="F135" s="25"/>
      <c r="G135" s="25"/>
      <c r="H135" s="25"/>
      <c r="I135" s="25"/>
      <c r="J135" s="25"/>
      <c r="K135" s="25"/>
      <c r="L135" s="25"/>
      <c r="M135" s="25">
        <v>7.5</v>
      </c>
      <c r="N135" s="25"/>
      <c r="O135" s="25"/>
      <c r="P135" s="25"/>
      <c r="Q135" s="25"/>
      <c r="R135" s="24"/>
      <c r="S135" s="25"/>
      <c r="T135" s="25"/>
    </row>
    <row r="136" spans="1:20" ht="12" customHeight="1" x14ac:dyDescent="0.2">
      <c r="A136" s="13" t="s">
        <v>296</v>
      </c>
      <c r="B136" s="12" t="s">
        <v>297</v>
      </c>
      <c r="C136" s="8">
        <v>185.75399999999999</v>
      </c>
      <c r="D136" s="8"/>
      <c r="E136" s="9">
        <v>0</v>
      </c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>
        <v>185.75399999999999</v>
      </c>
      <c r="R136" s="8"/>
      <c r="S136" s="9"/>
      <c r="T136" s="9"/>
    </row>
    <row r="137" spans="1:20" ht="12" customHeight="1" x14ac:dyDescent="0.2">
      <c r="A137" s="13" t="s">
        <v>267</v>
      </c>
      <c r="B137" s="12" t="s">
        <v>274</v>
      </c>
      <c r="C137" s="8">
        <v>2801.498</v>
      </c>
      <c r="D137" s="8"/>
      <c r="E137" s="9">
        <v>2801.498</v>
      </c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8"/>
      <c r="S137" s="9"/>
      <c r="T137" s="9"/>
    </row>
    <row r="138" spans="1:20" ht="12" customHeight="1" x14ac:dyDescent="0.2">
      <c r="A138" s="13" t="s">
        <v>268</v>
      </c>
      <c r="B138" s="12" t="s">
        <v>269</v>
      </c>
      <c r="C138" s="8">
        <v>504016.33701999998</v>
      </c>
      <c r="D138" s="8"/>
      <c r="E138" s="9">
        <v>0</v>
      </c>
      <c r="F138" s="9"/>
      <c r="G138" s="9"/>
      <c r="H138" s="9"/>
      <c r="I138" s="9"/>
      <c r="J138" s="9"/>
      <c r="K138" s="9">
        <v>49481.64056</v>
      </c>
      <c r="L138" s="9"/>
      <c r="M138" s="9">
        <v>264693.59878</v>
      </c>
      <c r="N138" s="9"/>
      <c r="O138" s="9"/>
      <c r="P138" s="9"/>
      <c r="Q138" s="9">
        <v>43337.883580000002</v>
      </c>
      <c r="R138" s="8">
        <v>46850.841399999998</v>
      </c>
      <c r="S138" s="9"/>
      <c r="T138" s="9">
        <v>99652.372700000007</v>
      </c>
    </row>
    <row r="139" spans="1:20" ht="12" customHeight="1" x14ac:dyDescent="0.2">
      <c r="A139" s="13" t="s">
        <v>286</v>
      </c>
      <c r="B139" s="12" t="s">
        <v>287</v>
      </c>
      <c r="C139" s="8">
        <v>13.34276</v>
      </c>
      <c r="D139" s="8"/>
      <c r="E139" s="9">
        <v>13.34276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8"/>
      <c r="S139" s="9"/>
      <c r="T139" s="9"/>
    </row>
    <row r="140" spans="1:20" ht="12" customHeight="1" x14ac:dyDescent="0.2">
      <c r="A140" s="13" t="s">
        <v>288</v>
      </c>
      <c r="B140" s="12" t="s">
        <v>289</v>
      </c>
      <c r="C140" s="8">
        <v>40.937289999999997</v>
      </c>
      <c r="D140" s="8"/>
      <c r="E140" s="9">
        <v>40.937289999999997</v>
      </c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8"/>
      <c r="S140" s="9"/>
      <c r="T140" s="9"/>
    </row>
    <row r="141" spans="1:20" ht="12.75" customHeight="1" x14ac:dyDescent="0.2">
      <c r="A141" s="19" t="s">
        <v>290</v>
      </c>
      <c r="B141" s="19"/>
    </row>
    <row r="142" spans="1:20" ht="30" customHeight="1" x14ac:dyDescent="0.2">
      <c r="A142" s="20" t="s">
        <v>20</v>
      </c>
      <c r="B142" s="20"/>
    </row>
    <row r="143" spans="1:20" ht="43.5" customHeight="1" x14ac:dyDescent="0.2">
      <c r="A143" s="21" t="s">
        <v>291</v>
      </c>
      <c r="B143" s="21"/>
    </row>
  </sheetData>
  <mergeCells count="6">
    <mergeCell ref="A143:B143"/>
    <mergeCell ref="A1:B1"/>
    <mergeCell ref="C2:T2"/>
    <mergeCell ref="A4:B4"/>
    <mergeCell ref="A141:B141"/>
    <mergeCell ref="A142:B1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2023-09-26T14:59:59Z</dcterms:created>
  <dcterms:modified xsi:type="dcterms:W3CDTF">2025-02-19T08:48:32Z</dcterms:modified>
</cp:coreProperties>
</file>