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7840" windowHeight="10740" activeTab="4"/>
  </bookViews>
  <sheets>
    <sheet name="31.12.2013" sheetId="5" r:id="rId1"/>
    <sheet name="31.03.2014" sheetId="1" r:id="rId2"/>
    <sheet name="30.06.2014" sheetId="2" r:id="rId3"/>
    <sheet name="30.09.2014" sheetId="3" r:id="rId4"/>
    <sheet name="31.12.2014" sheetId="4" r:id="rId5"/>
  </sheets>
  <calcPr calcId="145621"/>
</workbook>
</file>

<file path=xl/calcChain.xml><?xml version="1.0" encoding="utf-8"?>
<calcChain xmlns="http://schemas.openxmlformats.org/spreadsheetml/2006/main">
  <c r="D51" i="5" l="1"/>
</calcChain>
</file>

<file path=xl/sharedStrings.xml><?xml version="1.0" encoding="utf-8"?>
<sst xmlns="http://schemas.openxmlformats.org/spreadsheetml/2006/main" count="264" uniqueCount="36">
  <si>
    <t>Russian Federation: Net External Debt Position, by Sector, 31.03.2014</t>
  </si>
  <si>
    <t>(millions of US dollars)</t>
  </si>
  <si>
    <t>External Debt</t>
  </si>
  <si>
    <t>External Assets</t>
  </si>
  <si>
    <t>External Debt Position, net</t>
  </si>
  <si>
    <t>(3)=(1)-(2)</t>
  </si>
  <si>
    <t>Total:</t>
  </si>
  <si>
    <t>Short-term</t>
  </si>
  <si>
    <t>Long-term</t>
  </si>
  <si>
    <t>General Government</t>
  </si>
  <si>
    <t>Debt securities</t>
  </si>
  <si>
    <t>Loans</t>
  </si>
  <si>
    <t>Trade credits</t>
  </si>
  <si>
    <t>Other</t>
  </si>
  <si>
    <t xml:space="preserve">Central bank </t>
  </si>
  <si>
    <t>National currency held by nonresidents</t>
  </si>
  <si>
    <t xml:space="preserve">Other nonreserve assets and liabilities </t>
  </si>
  <si>
    <t>Banks</t>
  </si>
  <si>
    <t>Debt instruments in direct investment</t>
  </si>
  <si>
    <t>Cash foreign currency</t>
  </si>
  <si>
    <t>Current accounts and deposits</t>
  </si>
  <si>
    <t>Deposits</t>
  </si>
  <si>
    <t>Other sectors</t>
  </si>
  <si>
    <t>International reserves (excluding monetary gold)</t>
  </si>
  <si>
    <t>Updated on July 14, 2016.</t>
  </si>
  <si>
    <t>Russian Federation: Net External Debt Position, by Sector, 30.06.2014</t>
  </si>
  <si>
    <t>Russian Federation: Net External Debt Position, by Sector, 30.09.2014</t>
  </si>
  <si>
    <t>Russian Federation: Net External Debt Position, by Sector, 31.12.2014</t>
  </si>
  <si>
    <t xml:space="preserve">Russian Federation: Net External Debt Position, by Sector, 31.12.2013
</t>
  </si>
  <si>
    <t xml:space="preserve">Справочно: </t>
  </si>
  <si>
    <t>Fictitious transactions (on an accrual basis)</t>
  </si>
  <si>
    <t>…</t>
  </si>
  <si>
    <t>Total (including fictitious transactions):</t>
  </si>
  <si>
    <t>Updated on 29 April 2015.</t>
  </si>
  <si>
    <t>n.a.</t>
  </si>
  <si>
    <t>Updated on April 17,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</si>
</sst>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i/>
      <sz val="10"/>
      <color theme="1"/>
      <name val="Times New Roman"/>
      <family val="1"/>
      <charset val="204"/>
    </font>
    <font>
      <sz val="12.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4B5B65"/>
      </left>
      <right style="thin">
        <color rgb="FF4B5B65"/>
      </right>
      <top style="thin">
        <color rgb="FF4B5B65"/>
      </top>
      <bottom style="thin">
        <color rgb="FF4B5B65"/>
      </bottom>
      <diagonal/>
    </border>
    <border>
      <left style="thin">
        <color rgb="FF4B5B65"/>
      </left>
      <right style="thin">
        <color rgb="FF4B5B65"/>
      </right>
      <top style="thin">
        <color rgb="FF4B5B65"/>
      </top>
      <bottom style="hair">
        <color rgb="FF4B5B65"/>
      </bottom>
      <diagonal/>
    </border>
    <border>
      <left style="thin">
        <color rgb="FF4B5B65"/>
      </left>
      <right style="thin">
        <color rgb="FF4B5B65"/>
      </right>
      <top style="hair">
        <color rgb="FF4B5B65"/>
      </top>
      <bottom style="hair">
        <color rgb="FF4B5B65"/>
      </bottom>
      <diagonal/>
    </border>
    <border>
      <left style="thin">
        <color rgb="FF4B5B65"/>
      </left>
      <right style="thin">
        <color rgb="FF4B5B65"/>
      </right>
      <top style="hair">
        <color rgb="FF4B5B65"/>
      </top>
      <bottom style="thin">
        <color rgb="FF4B5B65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Continuous" vertical="center" wrapText="1"/>
    </xf>
    <xf numFmtId="0" fontId="4" fillId="3" borderId="0" xfId="0" applyFont="1" applyFill="1"/>
    <xf numFmtId="0" fontId="0" fillId="0" borderId="0" xfId="0" applyFont="1"/>
    <xf numFmtId="0" fontId="5" fillId="0" borderId="0" xfId="0" applyFont="1" applyAlignment="1">
      <alignment horizontal="centerContinuous"/>
    </xf>
    <xf numFmtId="0" fontId="0" fillId="0" borderId="0" xfId="0" applyFont="1" applyAlignment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center" vertical="top"/>
    </xf>
    <xf numFmtId="0" fontId="7" fillId="2" borderId="2" xfId="0" applyFont="1" applyFill="1" applyBorder="1"/>
    <xf numFmtId="3" fontId="7" fillId="0" borderId="2" xfId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indent="2"/>
    </xf>
    <xf numFmtId="3" fontId="7" fillId="0" borderId="3" xfId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indent="1"/>
    </xf>
    <xf numFmtId="0" fontId="6" fillId="2" borderId="3" xfId="0" applyFont="1" applyFill="1" applyBorder="1" applyAlignment="1">
      <alignment indent="2"/>
    </xf>
    <xf numFmtId="3" fontId="6" fillId="0" borderId="3" xfId="1" applyNumberFormat="1" applyFont="1" applyFill="1" applyBorder="1" applyAlignment="1">
      <alignment horizontal="right"/>
    </xf>
    <xf numFmtId="0" fontId="7" fillId="0" borderId="0" xfId="0" applyFont="1"/>
    <xf numFmtId="0" fontId="6" fillId="2" borderId="3" xfId="0" applyFont="1" applyFill="1" applyBorder="1" applyAlignment="1">
      <alignment indent="4"/>
    </xf>
    <xf numFmtId="0" fontId="4" fillId="0" borderId="0" xfId="0" applyFont="1"/>
    <xf numFmtId="3" fontId="7" fillId="0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indent="4"/>
    </xf>
    <xf numFmtId="3" fontId="6" fillId="0" borderId="4" xfId="1" applyNumberFormat="1" applyFont="1" applyFill="1" applyBorder="1" applyAlignment="1">
      <alignment horizontal="right"/>
    </xf>
    <xf numFmtId="0" fontId="6" fillId="0" borderId="0" xfId="1" applyFont="1"/>
    <xf numFmtId="3" fontId="0" fillId="0" borderId="0" xfId="0" applyNumberFormat="1" applyFont="1"/>
    <xf numFmtId="0" fontId="6" fillId="4" borderId="1" xfId="0" applyFont="1" applyFill="1" applyBorder="1" applyAlignment="1">
      <alignment indent="2"/>
    </xf>
    <xf numFmtId="3" fontId="6" fillId="2" borderId="1" xfId="1" applyNumberFormat="1" applyFont="1" applyFill="1" applyBorder="1" applyAlignment="1">
      <alignment horizontal="right"/>
    </xf>
    <xf numFmtId="0" fontId="7" fillId="4" borderId="1" xfId="0" applyFont="1" applyFill="1" applyBorder="1"/>
    <xf numFmtId="3" fontId="7" fillId="2" borderId="1" xfId="1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1" applyNumberFormat="1" applyFont="1" applyFill="1" applyBorder="1" applyAlignment="1">
      <alignment horizontal="right"/>
    </xf>
    <xf numFmtId="0" fontId="0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opLeftCell="A22" workbookViewId="0">
      <selection activeCell="A3" sqref="A3"/>
    </sheetView>
  </sheetViews>
  <sheetFormatPr defaultRowHeight="15" x14ac:dyDescent="0.25"/>
  <cols>
    <col min="1" max="1" width="54.7109375" style="7" customWidth="1"/>
    <col min="2" max="4" width="10.7109375" style="7" customWidth="1"/>
    <col min="5" max="5" width="11" style="7" customWidth="1"/>
    <col min="6" max="16384" width="9.140625" style="7"/>
  </cols>
  <sheetData>
    <row r="1" spans="1:10" ht="15.75" customHeight="1" x14ac:dyDescent="0.25">
      <c r="A1" s="5" t="s">
        <v>28</v>
      </c>
      <c r="B1" s="1"/>
      <c r="C1" s="1"/>
      <c r="D1" s="1"/>
      <c r="E1" s="2"/>
      <c r="F1" s="2"/>
      <c r="G1" s="2"/>
      <c r="H1" s="2"/>
      <c r="I1" s="2"/>
      <c r="J1" s="2"/>
    </row>
    <row r="2" spans="1:10" ht="15.75" customHeight="1" x14ac:dyDescent="0.25">
      <c r="A2" s="8" t="s">
        <v>1</v>
      </c>
      <c r="B2" s="1"/>
      <c r="C2" s="1"/>
      <c r="D2" s="1"/>
      <c r="E2" s="2"/>
      <c r="F2" s="2"/>
      <c r="G2" s="2"/>
      <c r="H2" s="2"/>
      <c r="I2" s="2"/>
      <c r="J2" s="2"/>
    </row>
    <row r="3" spans="1:10" ht="15" customHeight="1" x14ac:dyDescent="0.25">
      <c r="A3" s="9"/>
      <c r="B3" s="3"/>
      <c r="D3" s="4"/>
    </row>
    <row r="4" spans="1:10" ht="41.25" customHeight="1" x14ac:dyDescent="0.25">
      <c r="A4" s="10"/>
      <c r="B4" s="11" t="s">
        <v>2</v>
      </c>
      <c r="C4" s="11" t="s">
        <v>3</v>
      </c>
      <c r="D4" s="11" t="s">
        <v>4</v>
      </c>
    </row>
    <row r="5" spans="1:10" x14ac:dyDescent="0.25">
      <c r="A5" s="12"/>
      <c r="B5" s="13">
        <v>1</v>
      </c>
      <c r="C5" s="13">
        <v>2</v>
      </c>
      <c r="D5" s="13" t="s">
        <v>5</v>
      </c>
    </row>
    <row r="6" spans="1:10" x14ac:dyDescent="0.25">
      <c r="A6" s="14" t="s">
        <v>6</v>
      </c>
      <c r="B6" s="15">
        <v>733556</v>
      </c>
      <c r="C6" s="15">
        <v>1020847</v>
      </c>
      <c r="D6" s="15">
        <v>-287290</v>
      </c>
    </row>
    <row r="7" spans="1:10" x14ac:dyDescent="0.25">
      <c r="A7" s="16" t="s">
        <v>7</v>
      </c>
      <c r="B7" s="17">
        <v>90050</v>
      </c>
      <c r="C7" s="17">
        <v>685793</v>
      </c>
      <c r="D7" s="17">
        <v>-595743</v>
      </c>
    </row>
    <row r="8" spans="1:10" x14ac:dyDescent="0.25">
      <c r="A8" s="16" t="s">
        <v>8</v>
      </c>
      <c r="B8" s="17">
        <v>643507</v>
      </c>
      <c r="C8" s="17">
        <v>335054</v>
      </c>
      <c r="D8" s="17">
        <v>308453</v>
      </c>
    </row>
    <row r="9" spans="1:10" x14ac:dyDescent="0.25">
      <c r="A9" s="18" t="s">
        <v>9</v>
      </c>
      <c r="B9" s="17">
        <v>66435</v>
      </c>
      <c r="C9" s="17">
        <v>66801</v>
      </c>
      <c r="D9" s="17">
        <v>-365</v>
      </c>
    </row>
    <row r="10" spans="1:10" x14ac:dyDescent="0.25">
      <c r="A10" s="19" t="s">
        <v>7</v>
      </c>
      <c r="B10" s="20">
        <v>343</v>
      </c>
      <c r="C10" s="20">
        <v>5375</v>
      </c>
      <c r="D10" s="20">
        <v>-5032</v>
      </c>
    </row>
    <row r="11" spans="1:10" x14ac:dyDescent="0.25">
      <c r="A11" s="19" t="s">
        <v>8</v>
      </c>
      <c r="B11" s="20">
        <v>66092</v>
      </c>
      <c r="C11" s="20">
        <v>61426</v>
      </c>
      <c r="D11" s="20">
        <v>4666</v>
      </c>
      <c r="F11" s="21"/>
    </row>
    <row r="12" spans="1:10" x14ac:dyDescent="0.25">
      <c r="A12" s="22" t="s">
        <v>10</v>
      </c>
      <c r="B12" s="20">
        <v>61759</v>
      </c>
      <c r="C12" s="20">
        <v>3003</v>
      </c>
      <c r="D12" s="20">
        <v>58755</v>
      </c>
      <c r="F12" s="23"/>
    </row>
    <row r="13" spans="1:10" x14ac:dyDescent="0.25">
      <c r="A13" s="22" t="s">
        <v>11</v>
      </c>
      <c r="B13" s="20">
        <v>4272</v>
      </c>
      <c r="C13" s="20">
        <v>58166</v>
      </c>
      <c r="D13" s="20">
        <v>-53894</v>
      </c>
      <c r="F13" s="23"/>
    </row>
    <row r="14" spans="1:10" x14ac:dyDescent="0.25">
      <c r="A14" s="22" t="s">
        <v>12</v>
      </c>
      <c r="B14" s="20">
        <v>0</v>
      </c>
      <c r="C14" s="20">
        <v>257</v>
      </c>
      <c r="D14" s="20">
        <v>-257</v>
      </c>
    </row>
    <row r="15" spans="1:10" x14ac:dyDescent="0.25">
      <c r="A15" s="22" t="s">
        <v>13</v>
      </c>
      <c r="B15" s="20">
        <v>62</v>
      </c>
      <c r="C15" s="20">
        <v>0</v>
      </c>
      <c r="D15" s="20">
        <v>62</v>
      </c>
    </row>
    <row r="16" spans="1:10" x14ac:dyDescent="0.25">
      <c r="A16" s="18" t="s">
        <v>14</v>
      </c>
      <c r="B16" s="17">
        <v>15963</v>
      </c>
      <c r="C16" s="17">
        <v>471988</v>
      </c>
      <c r="D16" s="17">
        <v>-456025</v>
      </c>
    </row>
    <row r="17" spans="1:4" x14ac:dyDescent="0.25">
      <c r="A17" s="19" t="s">
        <v>23</v>
      </c>
      <c r="B17" s="20">
        <v>8736</v>
      </c>
      <c r="C17" s="20">
        <v>469605</v>
      </c>
      <c r="D17" s="20">
        <v>-460869</v>
      </c>
    </row>
    <row r="18" spans="1:4" x14ac:dyDescent="0.25">
      <c r="A18" s="19" t="s">
        <v>15</v>
      </c>
      <c r="B18" s="20">
        <v>5353</v>
      </c>
      <c r="C18" s="20">
        <v>0</v>
      </c>
      <c r="D18" s="20">
        <v>5353</v>
      </c>
    </row>
    <row r="19" spans="1:4" x14ac:dyDescent="0.25">
      <c r="A19" s="19" t="s">
        <v>16</v>
      </c>
      <c r="B19" s="20">
        <v>1874</v>
      </c>
      <c r="C19" s="20">
        <v>2384</v>
      </c>
      <c r="D19" s="20">
        <v>-510</v>
      </c>
    </row>
    <row r="20" spans="1:4" x14ac:dyDescent="0.25">
      <c r="A20" s="22" t="s">
        <v>7</v>
      </c>
      <c r="B20" s="20">
        <v>1874</v>
      </c>
      <c r="C20" s="20">
        <v>511</v>
      </c>
      <c r="D20" s="20">
        <v>1363</v>
      </c>
    </row>
    <row r="21" spans="1:4" x14ac:dyDescent="0.25">
      <c r="A21" s="22" t="s">
        <v>8</v>
      </c>
      <c r="B21" s="20">
        <v>0</v>
      </c>
      <c r="C21" s="20">
        <v>1873</v>
      </c>
      <c r="D21" s="20">
        <v>-1873</v>
      </c>
    </row>
    <row r="22" spans="1:4" x14ac:dyDescent="0.25">
      <c r="A22" s="18" t="s">
        <v>17</v>
      </c>
      <c r="B22" s="24">
        <v>214394</v>
      </c>
      <c r="C22" s="24">
        <v>254216</v>
      </c>
      <c r="D22" s="24">
        <v>-39823</v>
      </c>
    </row>
    <row r="23" spans="1:4" x14ac:dyDescent="0.25">
      <c r="A23" s="19" t="s">
        <v>7</v>
      </c>
      <c r="B23" s="20">
        <v>60366</v>
      </c>
      <c r="C23" s="20">
        <v>112696</v>
      </c>
      <c r="D23" s="20">
        <v>-52330</v>
      </c>
    </row>
    <row r="24" spans="1:4" x14ac:dyDescent="0.25">
      <c r="A24" s="22" t="s">
        <v>18</v>
      </c>
      <c r="B24" s="20">
        <v>3621</v>
      </c>
      <c r="C24" s="20">
        <v>664</v>
      </c>
      <c r="D24" s="20">
        <v>2957</v>
      </c>
    </row>
    <row r="25" spans="1:4" x14ac:dyDescent="0.25">
      <c r="A25" s="22" t="s">
        <v>10</v>
      </c>
      <c r="B25" s="20">
        <v>2601</v>
      </c>
      <c r="C25" s="20">
        <v>350</v>
      </c>
      <c r="D25" s="20">
        <v>2252</v>
      </c>
    </row>
    <row r="26" spans="1:4" x14ac:dyDescent="0.25">
      <c r="A26" s="22" t="s">
        <v>11</v>
      </c>
      <c r="B26" s="20">
        <v>1901</v>
      </c>
      <c r="C26" s="20">
        <v>15161</v>
      </c>
      <c r="D26" s="20">
        <v>-13261</v>
      </c>
    </row>
    <row r="27" spans="1:4" x14ac:dyDescent="0.25">
      <c r="A27" s="22" t="s">
        <v>19</v>
      </c>
      <c r="B27" s="20">
        <v>0</v>
      </c>
      <c r="C27" s="20">
        <v>5826</v>
      </c>
      <c r="D27" s="20">
        <v>-5826</v>
      </c>
    </row>
    <row r="28" spans="1:4" x14ac:dyDescent="0.25">
      <c r="A28" s="22" t="s">
        <v>20</v>
      </c>
      <c r="B28" s="20">
        <v>49487</v>
      </c>
      <c r="C28" s="20">
        <v>86055</v>
      </c>
      <c r="D28" s="20">
        <v>-36568</v>
      </c>
    </row>
    <row r="29" spans="1:4" x14ac:dyDescent="0.25">
      <c r="A29" s="22" t="s">
        <v>13</v>
      </c>
      <c r="B29" s="20">
        <v>2756</v>
      </c>
      <c r="C29" s="20">
        <v>4640</v>
      </c>
      <c r="D29" s="20">
        <v>-1884</v>
      </c>
    </row>
    <row r="30" spans="1:4" x14ac:dyDescent="0.25">
      <c r="A30" s="19" t="s">
        <v>8</v>
      </c>
      <c r="B30" s="20">
        <v>154028</v>
      </c>
      <c r="C30" s="20">
        <v>141520</v>
      </c>
      <c r="D30" s="20">
        <v>12507</v>
      </c>
    </row>
    <row r="31" spans="1:4" x14ac:dyDescent="0.25">
      <c r="A31" s="22" t="s">
        <v>18</v>
      </c>
      <c r="B31" s="20">
        <v>889</v>
      </c>
      <c r="C31" s="20">
        <v>882</v>
      </c>
      <c r="D31" s="20">
        <v>7</v>
      </c>
    </row>
    <row r="32" spans="1:4" x14ac:dyDescent="0.25">
      <c r="A32" s="22" t="s">
        <v>10</v>
      </c>
      <c r="B32" s="20">
        <v>5128</v>
      </c>
      <c r="C32" s="20">
        <v>33964</v>
      </c>
      <c r="D32" s="20">
        <v>-28837</v>
      </c>
    </row>
    <row r="33" spans="1:4" x14ac:dyDescent="0.25">
      <c r="A33" s="22" t="s">
        <v>11</v>
      </c>
      <c r="B33" s="20">
        <v>0</v>
      </c>
      <c r="C33" s="20">
        <v>57734</v>
      </c>
      <c r="D33" s="20">
        <v>-57734</v>
      </c>
    </row>
    <row r="34" spans="1:4" x14ac:dyDescent="0.25">
      <c r="A34" s="22" t="s">
        <v>21</v>
      </c>
      <c r="B34" s="20">
        <v>146964</v>
      </c>
      <c r="C34" s="20">
        <v>43311</v>
      </c>
      <c r="D34" s="20">
        <v>103653</v>
      </c>
    </row>
    <row r="35" spans="1:4" x14ac:dyDescent="0.25">
      <c r="A35" s="22" t="s">
        <v>13</v>
      </c>
      <c r="B35" s="20">
        <v>1047</v>
      </c>
      <c r="C35" s="20">
        <v>5630</v>
      </c>
      <c r="D35" s="20">
        <v>-4583</v>
      </c>
    </row>
    <row r="36" spans="1:4" x14ac:dyDescent="0.25">
      <c r="A36" s="18" t="s">
        <v>22</v>
      </c>
      <c r="B36" s="17">
        <v>436764</v>
      </c>
      <c r="C36" s="17">
        <v>227841</v>
      </c>
      <c r="D36" s="17">
        <v>208923</v>
      </c>
    </row>
    <row r="37" spans="1:4" x14ac:dyDescent="0.25">
      <c r="A37" s="19" t="s">
        <v>7</v>
      </c>
      <c r="B37" s="20">
        <v>22114</v>
      </c>
      <c r="C37" s="20">
        <v>97607</v>
      </c>
      <c r="D37" s="20">
        <v>-75493</v>
      </c>
    </row>
    <row r="38" spans="1:4" x14ac:dyDescent="0.25">
      <c r="A38" s="22" t="s">
        <v>18</v>
      </c>
      <c r="B38" s="20">
        <v>1172</v>
      </c>
      <c r="C38" s="20" t="s">
        <v>34</v>
      </c>
      <c r="D38" s="20">
        <v>1172</v>
      </c>
    </row>
    <row r="39" spans="1:4" x14ac:dyDescent="0.25">
      <c r="A39" s="22" t="s">
        <v>10</v>
      </c>
      <c r="B39" s="20">
        <v>0</v>
      </c>
      <c r="C39" s="20">
        <v>1492</v>
      </c>
      <c r="D39" s="20">
        <v>-1492</v>
      </c>
    </row>
    <row r="40" spans="1:4" x14ac:dyDescent="0.25">
      <c r="A40" s="22" t="s">
        <v>11</v>
      </c>
      <c r="B40" s="20">
        <v>15031</v>
      </c>
      <c r="C40" s="20">
        <v>23905</v>
      </c>
      <c r="D40" s="20">
        <v>-8874</v>
      </c>
    </row>
    <row r="41" spans="1:4" x14ac:dyDescent="0.25">
      <c r="A41" s="22" t="s">
        <v>19</v>
      </c>
      <c r="B41" s="20">
        <v>0</v>
      </c>
      <c r="C41" s="20">
        <v>24627</v>
      </c>
      <c r="D41" s="20">
        <v>-24627</v>
      </c>
    </row>
    <row r="42" spans="1:4" x14ac:dyDescent="0.25">
      <c r="A42" s="22" t="s">
        <v>20</v>
      </c>
      <c r="B42" s="20">
        <v>96</v>
      </c>
      <c r="C42" s="20">
        <v>13062</v>
      </c>
      <c r="D42" s="20">
        <v>-12965</v>
      </c>
    </row>
    <row r="43" spans="1:4" x14ac:dyDescent="0.25">
      <c r="A43" s="22" t="s">
        <v>12</v>
      </c>
      <c r="B43" s="20">
        <v>3115</v>
      </c>
      <c r="C43" s="20">
        <v>27906</v>
      </c>
      <c r="D43" s="20">
        <v>-24791</v>
      </c>
    </row>
    <row r="44" spans="1:4" x14ac:dyDescent="0.25">
      <c r="A44" s="22" t="s">
        <v>13</v>
      </c>
      <c r="B44" s="20">
        <v>2700</v>
      </c>
      <c r="C44" s="20">
        <v>6615</v>
      </c>
      <c r="D44" s="20">
        <v>-3915</v>
      </c>
    </row>
    <row r="45" spans="1:4" x14ac:dyDescent="0.25">
      <c r="A45" s="19" t="s">
        <v>8</v>
      </c>
      <c r="B45" s="20">
        <v>414651</v>
      </c>
      <c r="C45" s="20">
        <v>130234</v>
      </c>
      <c r="D45" s="20">
        <v>284416</v>
      </c>
    </row>
    <row r="46" spans="1:4" x14ac:dyDescent="0.25">
      <c r="A46" s="22" t="s">
        <v>18</v>
      </c>
      <c r="B46" s="20">
        <v>150116</v>
      </c>
      <c r="C46" s="20">
        <v>77558</v>
      </c>
      <c r="D46" s="20">
        <v>72558</v>
      </c>
    </row>
    <row r="47" spans="1:4" x14ac:dyDescent="0.25">
      <c r="A47" s="22" t="s">
        <v>10</v>
      </c>
      <c r="B47" s="20">
        <v>9155</v>
      </c>
      <c r="C47" s="20">
        <v>9875</v>
      </c>
      <c r="D47" s="20">
        <v>-720</v>
      </c>
    </row>
    <row r="48" spans="1:4" x14ac:dyDescent="0.25">
      <c r="A48" s="22" t="s">
        <v>11</v>
      </c>
      <c r="B48" s="20">
        <v>255378</v>
      </c>
      <c r="C48" s="20">
        <v>42799</v>
      </c>
      <c r="D48" s="20">
        <v>212579</v>
      </c>
    </row>
    <row r="49" spans="1:4" x14ac:dyDescent="0.25">
      <c r="A49" s="25" t="s">
        <v>13</v>
      </c>
      <c r="B49" s="26">
        <v>2</v>
      </c>
      <c r="C49" s="26">
        <v>3</v>
      </c>
      <c r="D49" s="26">
        <v>-1</v>
      </c>
    </row>
    <row r="50" spans="1:4" hidden="1" x14ac:dyDescent="0.25">
      <c r="A50" s="6" t="s">
        <v>29</v>
      </c>
      <c r="B50" s="28"/>
      <c r="C50" s="28"/>
      <c r="D50" s="28"/>
    </row>
    <row r="51" spans="1:4" hidden="1" x14ac:dyDescent="0.25">
      <c r="A51" s="29" t="s">
        <v>30</v>
      </c>
      <c r="B51" s="30" t="s">
        <v>31</v>
      </c>
      <c r="C51" s="30">
        <v>313666.83</v>
      </c>
      <c r="D51" s="30">
        <f>-C51</f>
        <v>-313666.83</v>
      </c>
    </row>
    <row r="52" spans="1:4" hidden="1" x14ac:dyDescent="0.25">
      <c r="A52" s="31" t="s">
        <v>32</v>
      </c>
      <c r="B52" s="32">
        <v>549422.43330000003</v>
      </c>
      <c r="C52" s="32">
        <v>1212174.42517263</v>
      </c>
      <c r="D52" s="32">
        <v>-662751.99187262997</v>
      </c>
    </row>
    <row r="53" spans="1:4" s="35" customFormat="1" x14ac:dyDescent="0.25">
      <c r="A53" s="33"/>
      <c r="B53" s="34"/>
      <c r="C53" s="34"/>
      <c r="D53" s="34"/>
    </row>
    <row r="54" spans="1:4" s="35" customFormat="1" x14ac:dyDescent="0.25"/>
    <row r="55" spans="1:4" x14ac:dyDescent="0.25">
      <c r="A55" s="27" t="s">
        <v>33</v>
      </c>
    </row>
  </sheetData>
  <printOptions horizontalCentered="1" verticalCentered="1"/>
  <pageMargins left="0.70866141732283472" right="0.70866141732283472" top="0.43307086614173229" bottom="0.66929133858267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A3" sqref="A3"/>
    </sheetView>
  </sheetViews>
  <sheetFormatPr defaultRowHeight="15" x14ac:dyDescent="0.25"/>
  <cols>
    <col min="1" max="1" width="54.7109375" style="7" customWidth="1"/>
    <col min="2" max="4" width="10.7109375" style="7" customWidth="1"/>
    <col min="5" max="5" width="9.5703125" style="7" customWidth="1"/>
    <col min="6" max="16384" width="9.140625" style="7"/>
  </cols>
  <sheetData>
    <row r="1" spans="1:6" ht="15.75" customHeight="1" x14ac:dyDescent="0.25">
      <c r="A1" s="1" t="s">
        <v>0</v>
      </c>
      <c r="B1" s="1"/>
      <c r="C1" s="1"/>
      <c r="D1" s="1"/>
      <c r="E1" s="2"/>
    </row>
    <row r="2" spans="1:6" ht="15.75" customHeight="1" x14ac:dyDescent="0.25">
      <c r="A2" s="8" t="s">
        <v>1</v>
      </c>
      <c r="B2" s="1"/>
      <c r="C2" s="1"/>
      <c r="D2" s="1"/>
      <c r="E2" s="2"/>
    </row>
    <row r="3" spans="1:6" ht="15" customHeight="1" x14ac:dyDescent="0.25">
      <c r="A3" s="9"/>
      <c r="B3" s="3"/>
      <c r="D3" s="4"/>
    </row>
    <row r="4" spans="1:6" ht="41.25" customHeight="1" x14ac:dyDescent="0.25">
      <c r="A4" s="10"/>
      <c r="B4" s="11" t="s">
        <v>2</v>
      </c>
      <c r="C4" s="11" t="s">
        <v>3</v>
      </c>
      <c r="D4" s="11" t="s">
        <v>4</v>
      </c>
    </row>
    <row r="5" spans="1:6" x14ac:dyDescent="0.25">
      <c r="A5" s="12"/>
      <c r="B5" s="13">
        <v>1</v>
      </c>
      <c r="C5" s="13">
        <v>2</v>
      </c>
      <c r="D5" s="13" t="s">
        <v>5</v>
      </c>
    </row>
    <row r="6" spans="1:6" x14ac:dyDescent="0.25">
      <c r="A6" s="14" t="s">
        <v>6</v>
      </c>
      <c r="B6" s="15">
        <v>718197</v>
      </c>
      <c r="C6" s="15">
        <v>1019746</v>
      </c>
      <c r="D6" s="15">
        <v>-301548</v>
      </c>
    </row>
    <row r="7" spans="1:6" x14ac:dyDescent="0.25">
      <c r="A7" s="16" t="s">
        <v>7</v>
      </c>
      <c r="B7" s="17">
        <v>87221</v>
      </c>
      <c r="C7" s="17">
        <v>677576</v>
      </c>
      <c r="D7" s="17">
        <v>-590355</v>
      </c>
    </row>
    <row r="8" spans="1:6" x14ac:dyDescent="0.25">
      <c r="A8" s="16" t="s">
        <v>8</v>
      </c>
      <c r="B8" s="17">
        <v>630977</v>
      </c>
      <c r="C8" s="17">
        <v>342170</v>
      </c>
      <c r="D8" s="17">
        <v>288806</v>
      </c>
    </row>
    <row r="9" spans="1:6" x14ac:dyDescent="0.25">
      <c r="A9" s="18" t="s">
        <v>9</v>
      </c>
      <c r="B9" s="17">
        <v>55944</v>
      </c>
      <c r="C9" s="17">
        <v>66903</v>
      </c>
      <c r="D9" s="17">
        <v>-10959</v>
      </c>
    </row>
    <row r="10" spans="1:6" x14ac:dyDescent="0.25">
      <c r="A10" s="19" t="s">
        <v>7</v>
      </c>
      <c r="B10" s="20">
        <v>337</v>
      </c>
      <c r="C10" s="20">
        <v>5334</v>
      </c>
      <c r="D10" s="20">
        <v>-4997</v>
      </c>
    </row>
    <row r="11" spans="1:6" x14ac:dyDescent="0.25">
      <c r="A11" s="19" t="s">
        <v>8</v>
      </c>
      <c r="B11" s="20">
        <v>55607</v>
      </c>
      <c r="C11" s="20">
        <v>61569</v>
      </c>
      <c r="D11" s="20">
        <v>-5962</v>
      </c>
      <c r="F11" s="21"/>
    </row>
    <row r="12" spans="1:6" x14ac:dyDescent="0.25">
      <c r="A12" s="22" t="s">
        <v>10</v>
      </c>
      <c r="B12" s="20">
        <v>51467</v>
      </c>
      <c r="C12" s="20">
        <v>3040</v>
      </c>
      <c r="D12" s="20">
        <v>48427</v>
      </c>
      <c r="F12" s="23"/>
    </row>
    <row r="13" spans="1:6" x14ac:dyDescent="0.25">
      <c r="A13" s="22" t="s">
        <v>11</v>
      </c>
      <c r="B13" s="20">
        <v>4078</v>
      </c>
      <c r="C13" s="20">
        <v>58205</v>
      </c>
      <c r="D13" s="20">
        <v>-54127</v>
      </c>
      <c r="F13" s="23"/>
    </row>
    <row r="14" spans="1:6" x14ac:dyDescent="0.25">
      <c r="A14" s="22" t="s">
        <v>12</v>
      </c>
      <c r="B14" s="20">
        <v>0</v>
      </c>
      <c r="C14" s="20">
        <v>323</v>
      </c>
      <c r="D14" s="20">
        <v>-323</v>
      </c>
    </row>
    <row r="15" spans="1:6" x14ac:dyDescent="0.25">
      <c r="A15" s="22" t="s">
        <v>13</v>
      </c>
      <c r="B15" s="20">
        <v>62</v>
      </c>
      <c r="C15" s="20">
        <v>0</v>
      </c>
      <c r="D15" s="20">
        <v>62</v>
      </c>
    </row>
    <row r="16" spans="1:6" x14ac:dyDescent="0.25">
      <c r="A16" s="18" t="s">
        <v>14</v>
      </c>
      <c r="B16" s="17">
        <v>15475</v>
      </c>
      <c r="C16" s="17">
        <v>444626</v>
      </c>
      <c r="D16" s="17">
        <v>-429151</v>
      </c>
    </row>
    <row r="17" spans="1:4" x14ac:dyDescent="0.25">
      <c r="A17" s="19" t="s">
        <v>23</v>
      </c>
      <c r="B17" s="20">
        <v>8768</v>
      </c>
      <c r="C17" s="20">
        <v>442776</v>
      </c>
      <c r="D17" s="20">
        <v>-434008</v>
      </c>
    </row>
    <row r="18" spans="1:4" x14ac:dyDescent="0.25">
      <c r="A18" s="19" t="s">
        <v>15</v>
      </c>
      <c r="B18" s="20">
        <v>4837</v>
      </c>
      <c r="C18" s="20">
        <v>0</v>
      </c>
      <c r="D18" s="20">
        <v>4837</v>
      </c>
    </row>
    <row r="19" spans="1:4" x14ac:dyDescent="0.25">
      <c r="A19" s="19" t="s">
        <v>16</v>
      </c>
      <c r="B19" s="20">
        <v>1869</v>
      </c>
      <c r="C19" s="20">
        <v>1850</v>
      </c>
      <c r="D19" s="20">
        <v>20</v>
      </c>
    </row>
    <row r="20" spans="1:4" x14ac:dyDescent="0.25">
      <c r="A20" s="22" t="s">
        <v>7</v>
      </c>
      <c r="B20" s="20">
        <v>1869</v>
      </c>
      <c r="C20" s="20">
        <v>64</v>
      </c>
      <c r="D20" s="20">
        <v>1805</v>
      </c>
    </row>
    <row r="21" spans="1:4" x14ac:dyDescent="0.25">
      <c r="A21" s="22" t="s">
        <v>8</v>
      </c>
      <c r="B21" s="20">
        <v>0</v>
      </c>
      <c r="C21" s="20">
        <v>1785</v>
      </c>
      <c r="D21" s="20">
        <v>-1785</v>
      </c>
    </row>
    <row r="22" spans="1:4" x14ac:dyDescent="0.25">
      <c r="A22" s="18" t="s">
        <v>17</v>
      </c>
      <c r="B22" s="24">
        <v>214044</v>
      </c>
      <c r="C22" s="24">
        <v>273513</v>
      </c>
      <c r="D22" s="24">
        <v>-59470</v>
      </c>
    </row>
    <row r="23" spans="1:4" x14ac:dyDescent="0.25">
      <c r="A23" s="19" t="s">
        <v>7</v>
      </c>
      <c r="B23" s="20">
        <v>59974</v>
      </c>
      <c r="C23" s="20">
        <v>122510</v>
      </c>
      <c r="D23" s="20">
        <v>-62536</v>
      </c>
    </row>
    <row r="24" spans="1:4" x14ac:dyDescent="0.25">
      <c r="A24" s="22" t="s">
        <v>18</v>
      </c>
      <c r="B24" s="20">
        <v>4189</v>
      </c>
      <c r="C24" s="20">
        <v>555</v>
      </c>
      <c r="D24" s="20">
        <v>3634</v>
      </c>
    </row>
    <row r="25" spans="1:4" x14ac:dyDescent="0.25">
      <c r="A25" s="22" t="s">
        <v>10</v>
      </c>
      <c r="B25" s="20">
        <v>2750</v>
      </c>
      <c r="C25" s="20">
        <v>302</v>
      </c>
      <c r="D25" s="20">
        <v>2448</v>
      </c>
    </row>
    <row r="26" spans="1:4" x14ac:dyDescent="0.25">
      <c r="A26" s="22" t="s">
        <v>11</v>
      </c>
      <c r="B26" s="20">
        <v>3800</v>
      </c>
      <c r="C26" s="20">
        <v>17574</v>
      </c>
      <c r="D26" s="20">
        <v>-13774</v>
      </c>
    </row>
    <row r="27" spans="1:4" x14ac:dyDescent="0.25">
      <c r="A27" s="22" t="s">
        <v>19</v>
      </c>
      <c r="B27" s="20">
        <v>0</v>
      </c>
      <c r="C27" s="20">
        <v>14948</v>
      </c>
      <c r="D27" s="20">
        <v>-14948</v>
      </c>
    </row>
    <row r="28" spans="1:4" x14ac:dyDescent="0.25">
      <c r="A28" s="22" t="s">
        <v>20</v>
      </c>
      <c r="B28" s="20">
        <v>46398</v>
      </c>
      <c r="C28" s="20">
        <v>84366</v>
      </c>
      <c r="D28" s="20">
        <v>-37968</v>
      </c>
    </row>
    <row r="29" spans="1:4" x14ac:dyDescent="0.25">
      <c r="A29" s="22" t="s">
        <v>13</v>
      </c>
      <c r="B29" s="20">
        <v>2837</v>
      </c>
      <c r="C29" s="20">
        <v>4765</v>
      </c>
      <c r="D29" s="20">
        <v>-1929</v>
      </c>
    </row>
    <row r="30" spans="1:4" x14ac:dyDescent="0.25">
      <c r="A30" s="19" t="s">
        <v>8</v>
      </c>
      <c r="B30" s="20">
        <v>154070</v>
      </c>
      <c r="C30" s="20">
        <v>151003</v>
      </c>
      <c r="D30" s="20">
        <v>3067</v>
      </c>
    </row>
    <row r="31" spans="1:4" x14ac:dyDescent="0.25">
      <c r="A31" s="22" t="s">
        <v>18</v>
      </c>
      <c r="B31" s="20">
        <v>841</v>
      </c>
      <c r="C31" s="20">
        <v>854</v>
      </c>
      <c r="D31" s="20">
        <v>-13</v>
      </c>
    </row>
    <row r="32" spans="1:4" x14ac:dyDescent="0.25">
      <c r="A32" s="22" t="s">
        <v>10</v>
      </c>
      <c r="B32" s="20">
        <v>4800</v>
      </c>
      <c r="C32" s="20">
        <v>36636</v>
      </c>
      <c r="D32" s="20">
        <v>-31836</v>
      </c>
    </row>
    <row r="33" spans="1:4" x14ac:dyDescent="0.25">
      <c r="A33" s="22" t="s">
        <v>11</v>
      </c>
      <c r="B33" s="20">
        <v>0</v>
      </c>
      <c r="C33" s="20">
        <v>63219</v>
      </c>
      <c r="D33" s="20">
        <v>-63219</v>
      </c>
    </row>
    <row r="34" spans="1:4" x14ac:dyDescent="0.25">
      <c r="A34" s="22" t="s">
        <v>21</v>
      </c>
      <c r="B34" s="20">
        <v>147046</v>
      </c>
      <c r="C34" s="20">
        <v>44242</v>
      </c>
      <c r="D34" s="20">
        <v>102804</v>
      </c>
    </row>
    <row r="35" spans="1:4" x14ac:dyDescent="0.25">
      <c r="A35" s="22" t="s">
        <v>13</v>
      </c>
      <c r="B35" s="20">
        <v>1383</v>
      </c>
      <c r="C35" s="20">
        <v>6053</v>
      </c>
      <c r="D35" s="20">
        <v>-4670</v>
      </c>
    </row>
    <row r="36" spans="1:4" x14ac:dyDescent="0.25">
      <c r="A36" s="18" t="s">
        <v>22</v>
      </c>
      <c r="B36" s="17">
        <v>432735</v>
      </c>
      <c r="C36" s="17">
        <v>234704</v>
      </c>
      <c r="D36" s="17">
        <v>198031</v>
      </c>
    </row>
    <row r="37" spans="1:4" x14ac:dyDescent="0.25">
      <c r="A37" s="19" t="s">
        <v>7</v>
      </c>
      <c r="B37" s="20">
        <v>20203</v>
      </c>
      <c r="C37" s="20">
        <v>106891</v>
      </c>
      <c r="D37" s="20">
        <v>-86688</v>
      </c>
    </row>
    <row r="38" spans="1:4" x14ac:dyDescent="0.25">
      <c r="A38" s="22" t="s">
        <v>18</v>
      </c>
      <c r="B38" s="20">
        <v>556</v>
      </c>
      <c r="C38" s="20" t="s">
        <v>34</v>
      </c>
      <c r="D38" s="20">
        <v>556</v>
      </c>
    </row>
    <row r="39" spans="1:4" x14ac:dyDescent="0.25">
      <c r="A39" s="22" t="s">
        <v>10</v>
      </c>
      <c r="B39" s="20">
        <v>0</v>
      </c>
      <c r="C39" s="20">
        <v>2296</v>
      </c>
      <c r="D39" s="20">
        <v>-2296</v>
      </c>
    </row>
    <row r="40" spans="1:4" x14ac:dyDescent="0.25">
      <c r="A40" s="22" t="s">
        <v>11</v>
      </c>
      <c r="B40" s="20">
        <v>13591</v>
      </c>
      <c r="C40" s="20">
        <v>21360</v>
      </c>
      <c r="D40" s="20">
        <v>-7768</v>
      </c>
    </row>
    <row r="41" spans="1:4" x14ac:dyDescent="0.25">
      <c r="A41" s="22" t="s">
        <v>19</v>
      </c>
      <c r="B41" s="20">
        <v>0</v>
      </c>
      <c r="C41" s="20">
        <v>34837</v>
      </c>
      <c r="D41" s="20">
        <v>-34837</v>
      </c>
    </row>
    <row r="42" spans="1:4" x14ac:dyDescent="0.25">
      <c r="A42" s="22" t="s">
        <v>20</v>
      </c>
      <c r="B42" s="20">
        <v>53</v>
      </c>
      <c r="C42" s="20">
        <v>17123</v>
      </c>
      <c r="D42" s="20">
        <v>-17070</v>
      </c>
    </row>
    <row r="43" spans="1:4" x14ac:dyDescent="0.25">
      <c r="A43" s="22" t="s">
        <v>12</v>
      </c>
      <c r="B43" s="20">
        <v>3445</v>
      </c>
      <c r="C43" s="20">
        <v>24672</v>
      </c>
      <c r="D43" s="20">
        <v>-21227</v>
      </c>
    </row>
    <row r="44" spans="1:4" x14ac:dyDescent="0.25">
      <c r="A44" s="22" t="s">
        <v>13</v>
      </c>
      <c r="B44" s="20">
        <v>2558</v>
      </c>
      <c r="C44" s="20">
        <v>6604</v>
      </c>
      <c r="D44" s="20">
        <v>-4046</v>
      </c>
    </row>
    <row r="45" spans="1:4" x14ac:dyDescent="0.25">
      <c r="A45" s="19" t="s">
        <v>8</v>
      </c>
      <c r="B45" s="20">
        <v>412531</v>
      </c>
      <c r="C45" s="20">
        <v>127813</v>
      </c>
      <c r="D45" s="20">
        <v>284718</v>
      </c>
    </row>
    <row r="46" spans="1:4" x14ac:dyDescent="0.25">
      <c r="A46" s="22" t="s">
        <v>18</v>
      </c>
      <c r="B46" s="20">
        <v>149536</v>
      </c>
      <c r="C46" s="20">
        <v>76668</v>
      </c>
      <c r="D46" s="20">
        <v>72868</v>
      </c>
    </row>
    <row r="47" spans="1:4" x14ac:dyDescent="0.25">
      <c r="A47" s="22" t="s">
        <v>10</v>
      </c>
      <c r="B47" s="20">
        <v>8386</v>
      </c>
      <c r="C47" s="20">
        <v>9984</v>
      </c>
      <c r="D47" s="20">
        <v>-1598</v>
      </c>
    </row>
    <row r="48" spans="1:4" x14ac:dyDescent="0.25">
      <c r="A48" s="22" t="s">
        <v>11</v>
      </c>
      <c r="B48" s="20">
        <v>254609</v>
      </c>
      <c r="C48" s="20">
        <v>41158</v>
      </c>
      <c r="D48" s="20">
        <v>213450</v>
      </c>
    </row>
    <row r="49" spans="1:4" x14ac:dyDescent="0.25">
      <c r="A49" s="25" t="s">
        <v>13</v>
      </c>
      <c r="B49" s="26">
        <v>0</v>
      </c>
      <c r="C49" s="26">
        <v>2</v>
      </c>
      <c r="D49" s="26">
        <v>-2</v>
      </c>
    </row>
    <row r="52" spans="1:4" x14ac:dyDescent="0.25">
      <c r="A52" s="27" t="s">
        <v>24</v>
      </c>
    </row>
  </sheetData>
  <printOptions horizontalCentered="1" verticalCentered="1"/>
  <pageMargins left="1.1417322834645669" right="0.70866141732283472" top="0.47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A3" sqref="A3"/>
    </sheetView>
  </sheetViews>
  <sheetFormatPr defaultRowHeight="15" x14ac:dyDescent="0.25"/>
  <cols>
    <col min="1" max="1" width="54.7109375" style="7" customWidth="1"/>
    <col min="2" max="4" width="10.7109375" style="7" customWidth="1"/>
    <col min="5" max="5" width="10.140625" style="7" customWidth="1"/>
    <col min="6" max="16384" width="9.140625" style="7"/>
  </cols>
  <sheetData>
    <row r="1" spans="1:6" ht="15.75" customHeight="1" x14ac:dyDescent="0.25">
      <c r="A1" s="1" t="s">
        <v>25</v>
      </c>
      <c r="B1" s="1"/>
      <c r="C1" s="1"/>
      <c r="D1" s="1"/>
      <c r="E1" s="2"/>
    </row>
    <row r="2" spans="1:6" ht="15.75" customHeight="1" x14ac:dyDescent="0.25">
      <c r="A2" s="8" t="s">
        <v>1</v>
      </c>
      <c r="B2" s="1"/>
      <c r="C2" s="1"/>
      <c r="D2" s="1"/>
      <c r="E2" s="2"/>
    </row>
    <row r="3" spans="1:6" ht="15" customHeight="1" x14ac:dyDescent="0.25">
      <c r="A3" s="9"/>
      <c r="B3" s="3"/>
      <c r="D3" s="4"/>
    </row>
    <row r="4" spans="1:6" ht="41.25" customHeight="1" x14ac:dyDescent="0.25">
      <c r="A4" s="10"/>
      <c r="B4" s="11" t="s">
        <v>2</v>
      </c>
      <c r="C4" s="11" t="s">
        <v>3</v>
      </c>
      <c r="D4" s="11" t="s">
        <v>4</v>
      </c>
    </row>
    <row r="5" spans="1:6" x14ac:dyDescent="0.25">
      <c r="A5" s="12"/>
      <c r="B5" s="13">
        <v>1</v>
      </c>
      <c r="C5" s="13">
        <v>2</v>
      </c>
      <c r="D5" s="13" t="s">
        <v>5</v>
      </c>
    </row>
    <row r="6" spans="1:6" x14ac:dyDescent="0.25">
      <c r="A6" s="14" t="s">
        <v>6</v>
      </c>
      <c r="B6" s="15">
        <v>735575</v>
      </c>
      <c r="C6" s="15">
        <v>1040208</v>
      </c>
      <c r="D6" s="15">
        <v>-304633</v>
      </c>
    </row>
    <row r="7" spans="1:6" x14ac:dyDescent="0.25">
      <c r="A7" s="16" t="s">
        <v>7</v>
      </c>
      <c r="B7" s="17">
        <v>94113</v>
      </c>
      <c r="C7" s="17">
        <v>673321</v>
      </c>
      <c r="D7" s="17">
        <v>-579207</v>
      </c>
    </row>
    <row r="8" spans="1:6" x14ac:dyDescent="0.25">
      <c r="A8" s="16" t="s">
        <v>8</v>
      </c>
      <c r="B8" s="17">
        <v>641461</v>
      </c>
      <c r="C8" s="17">
        <v>366887</v>
      </c>
      <c r="D8" s="17">
        <v>274574</v>
      </c>
    </row>
    <row r="9" spans="1:6" x14ac:dyDescent="0.25">
      <c r="A9" s="18" t="s">
        <v>9</v>
      </c>
      <c r="B9" s="17">
        <v>59924</v>
      </c>
      <c r="C9" s="17">
        <v>67216</v>
      </c>
      <c r="D9" s="17">
        <v>-7292</v>
      </c>
    </row>
    <row r="10" spans="1:6" x14ac:dyDescent="0.25">
      <c r="A10" s="19" t="s">
        <v>7</v>
      </c>
      <c r="B10" s="20">
        <v>332</v>
      </c>
      <c r="C10" s="20">
        <v>6190</v>
      </c>
      <c r="D10" s="20">
        <v>-5858</v>
      </c>
    </row>
    <row r="11" spans="1:6" x14ac:dyDescent="0.25">
      <c r="A11" s="19" t="s">
        <v>8</v>
      </c>
      <c r="B11" s="20">
        <v>59592</v>
      </c>
      <c r="C11" s="20">
        <v>61026</v>
      </c>
      <c r="D11" s="20">
        <v>-1434</v>
      </c>
      <c r="F11" s="21"/>
    </row>
    <row r="12" spans="1:6" x14ac:dyDescent="0.25">
      <c r="A12" s="22" t="s">
        <v>10</v>
      </c>
      <c r="B12" s="20">
        <v>55646</v>
      </c>
      <c r="C12" s="20">
        <v>3004</v>
      </c>
      <c r="D12" s="20">
        <v>52642</v>
      </c>
      <c r="F12" s="23"/>
    </row>
    <row r="13" spans="1:6" x14ac:dyDescent="0.25">
      <c r="A13" s="22" t="s">
        <v>11</v>
      </c>
      <c r="B13" s="20">
        <v>3884</v>
      </c>
      <c r="C13" s="20">
        <v>57755</v>
      </c>
      <c r="D13" s="20">
        <v>-53871</v>
      </c>
      <c r="F13" s="23"/>
    </row>
    <row r="14" spans="1:6" x14ac:dyDescent="0.25">
      <c r="A14" s="22" t="s">
        <v>12</v>
      </c>
      <c r="B14" s="20">
        <v>0</v>
      </c>
      <c r="C14" s="20">
        <v>267</v>
      </c>
      <c r="D14" s="20">
        <v>-267</v>
      </c>
    </row>
    <row r="15" spans="1:6" x14ac:dyDescent="0.25">
      <c r="A15" s="22" t="s">
        <v>13</v>
      </c>
      <c r="B15" s="20">
        <v>62</v>
      </c>
      <c r="C15" s="20">
        <v>0</v>
      </c>
      <c r="D15" s="20">
        <v>62</v>
      </c>
    </row>
    <row r="16" spans="1:6" x14ac:dyDescent="0.25">
      <c r="A16" s="18" t="s">
        <v>14</v>
      </c>
      <c r="B16" s="17">
        <v>16225</v>
      </c>
      <c r="C16" s="17">
        <v>434639</v>
      </c>
      <c r="D16" s="17">
        <v>-418414</v>
      </c>
    </row>
    <row r="17" spans="1:4" x14ac:dyDescent="0.25">
      <c r="A17" s="19" t="s">
        <v>23</v>
      </c>
      <c r="B17" s="20">
        <v>8769</v>
      </c>
      <c r="C17" s="20">
        <v>431958</v>
      </c>
      <c r="D17" s="20">
        <v>-423189</v>
      </c>
    </row>
    <row r="18" spans="1:4" x14ac:dyDescent="0.25">
      <c r="A18" s="19" t="s">
        <v>15</v>
      </c>
      <c r="B18" s="20">
        <v>5041</v>
      </c>
      <c r="C18" s="20">
        <v>0</v>
      </c>
      <c r="D18" s="20">
        <v>5041</v>
      </c>
    </row>
    <row r="19" spans="1:4" x14ac:dyDescent="0.25">
      <c r="A19" s="19" t="s">
        <v>16</v>
      </c>
      <c r="B19" s="20">
        <v>2414</v>
      </c>
      <c r="C19" s="20">
        <v>2681</v>
      </c>
      <c r="D19" s="20">
        <v>-267</v>
      </c>
    </row>
    <row r="20" spans="1:4" x14ac:dyDescent="0.25">
      <c r="A20" s="22" t="s">
        <v>7</v>
      </c>
      <c r="B20" s="20">
        <v>2414</v>
      </c>
      <c r="C20" s="20">
        <v>287</v>
      </c>
      <c r="D20" s="20">
        <v>2127</v>
      </c>
    </row>
    <row r="21" spans="1:4" x14ac:dyDescent="0.25">
      <c r="A21" s="22" t="s">
        <v>8</v>
      </c>
      <c r="B21" s="20">
        <v>0</v>
      </c>
      <c r="C21" s="20">
        <v>2394</v>
      </c>
      <c r="D21" s="20">
        <v>-2394</v>
      </c>
    </row>
    <row r="22" spans="1:4" x14ac:dyDescent="0.25">
      <c r="A22" s="18" t="s">
        <v>17</v>
      </c>
      <c r="B22" s="24">
        <v>208859</v>
      </c>
      <c r="C22" s="24">
        <v>288673</v>
      </c>
      <c r="D22" s="24">
        <v>-79813</v>
      </c>
    </row>
    <row r="23" spans="1:4" x14ac:dyDescent="0.25">
      <c r="A23" s="19" t="s">
        <v>7</v>
      </c>
      <c r="B23" s="20">
        <v>57547</v>
      </c>
      <c r="C23" s="20">
        <v>123520</v>
      </c>
      <c r="D23" s="20">
        <v>-65973</v>
      </c>
    </row>
    <row r="24" spans="1:4" x14ac:dyDescent="0.25">
      <c r="A24" s="22" t="s">
        <v>18</v>
      </c>
      <c r="B24" s="20">
        <v>3153</v>
      </c>
      <c r="C24" s="20">
        <v>831</v>
      </c>
      <c r="D24" s="20">
        <v>2323</v>
      </c>
    </row>
    <row r="25" spans="1:4" x14ac:dyDescent="0.25">
      <c r="A25" s="22" t="s">
        <v>10</v>
      </c>
      <c r="B25" s="20">
        <v>2439</v>
      </c>
      <c r="C25" s="20">
        <v>724</v>
      </c>
      <c r="D25" s="20">
        <v>1716</v>
      </c>
    </row>
    <row r="26" spans="1:4" x14ac:dyDescent="0.25">
      <c r="A26" s="22" t="s">
        <v>11</v>
      </c>
      <c r="B26" s="20">
        <v>2113</v>
      </c>
      <c r="C26" s="20">
        <v>16532</v>
      </c>
      <c r="D26" s="20">
        <v>-14419</v>
      </c>
    </row>
    <row r="27" spans="1:4" x14ac:dyDescent="0.25">
      <c r="A27" s="22" t="s">
        <v>19</v>
      </c>
      <c r="B27" s="20">
        <v>0</v>
      </c>
      <c r="C27" s="20">
        <v>10740</v>
      </c>
      <c r="D27" s="20">
        <v>-10740</v>
      </c>
    </row>
    <row r="28" spans="1:4" x14ac:dyDescent="0.25">
      <c r="A28" s="22" t="s">
        <v>20</v>
      </c>
      <c r="B28" s="20">
        <v>46407</v>
      </c>
      <c r="C28" s="20">
        <v>88484</v>
      </c>
      <c r="D28" s="20">
        <v>-42078</v>
      </c>
    </row>
    <row r="29" spans="1:4" x14ac:dyDescent="0.25">
      <c r="A29" s="22" t="s">
        <v>13</v>
      </c>
      <c r="B29" s="20">
        <v>3435</v>
      </c>
      <c r="C29" s="20">
        <v>6210</v>
      </c>
      <c r="D29" s="20">
        <v>-2775</v>
      </c>
    </row>
    <row r="30" spans="1:4" x14ac:dyDescent="0.25">
      <c r="A30" s="19" t="s">
        <v>8</v>
      </c>
      <c r="B30" s="20">
        <v>151312</v>
      </c>
      <c r="C30" s="20">
        <v>165153</v>
      </c>
      <c r="D30" s="20">
        <v>-13840</v>
      </c>
    </row>
    <row r="31" spans="1:4" x14ac:dyDescent="0.25">
      <c r="A31" s="22" t="s">
        <v>18</v>
      </c>
      <c r="B31" s="20">
        <v>925</v>
      </c>
      <c r="C31" s="20">
        <v>874</v>
      </c>
      <c r="D31" s="20">
        <v>50</v>
      </c>
    </row>
    <row r="32" spans="1:4" x14ac:dyDescent="0.25">
      <c r="A32" s="22" t="s">
        <v>10</v>
      </c>
      <c r="B32" s="20">
        <v>5117</v>
      </c>
      <c r="C32" s="20">
        <v>37123</v>
      </c>
      <c r="D32" s="20">
        <v>-32007</v>
      </c>
    </row>
    <row r="33" spans="1:4" x14ac:dyDescent="0.25">
      <c r="A33" s="22" t="s">
        <v>11</v>
      </c>
      <c r="B33" s="20">
        <v>0</v>
      </c>
      <c r="C33" s="20">
        <v>75098</v>
      </c>
      <c r="D33" s="20">
        <v>-75098</v>
      </c>
    </row>
    <row r="34" spans="1:4" x14ac:dyDescent="0.25">
      <c r="A34" s="22" t="s">
        <v>21</v>
      </c>
      <c r="B34" s="20">
        <v>144091</v>
      </c>
      <c r="C34" s="20">
        <v>46280</v>
      </c>
      <c r="D34" s="20">
        <v>97811</v>
      </c>
    </row>
    <row r="35" spans="1:4" x14ac:dyDescent="0.25">
      <c r="A35" s="22" t="s">
        <v>13</v>
      </c>
      <c r="B35" s="20">
        <v>1179</v>
      </c>
      <c r="C35" s="20">
        <v>5776</v>
      </c>
      <c r="D35" s="20">
        <v>-4597</v>
      </c>
    </row>
    <row r="36" spans="1:4" x14ac:dyDescent="0.25">
      <c r="A36" s="18" t="s">
        <v>22</v>
      </c>
      <c r="B36" s="17">
        <v>450567</v>
      </c>
      <c r="C36" s="17">
        <v>249681</v>
      </c>
      <c r="D36" s="17">
        <v>200886</v>
      </c>
    </row>
    <row r="37" spans="1:4" x14ac:dyDescent="0.25">
      <c r="A37" s="19" t="s">
        <v>7</v>
      </c>
      <c r="B37" s="20">
        <v>28779</v>
      </c>
      <c r="C37" s="20">
        <v>111366</v>
      </c>
      <c r="D37" s="20">
        <v>-82586</v>
      </c>
    </row>
    <row r="38" spans="1:4" x14ac:dyDescent="0.25">
      <c r="A38" s="22" t="s">
        <v>18</v>
      </c>
      <c r="B38" s="20">
        <v>5165</v>
      </c>
      <c r="C38" s="20" t="s">
        <v>34</v>
      </c>
      <c r="D38" s="20">
        <v>5165</v>
      </c>
    </row>
    <row r="39" spans="1:4" x14ac:dyDescent="0.25">
      <c r="A39" s="22" t="s">
        <v>10</v>
      </c>
      <c r="B39" s="20">
        <v>0</v>
      </c>
      <c r="C39" s="20">
        <v>1462</v>
      </c>
      <c r="D39" s="20">
        <v>-1462</v>
      </c>
    </row>
    <row r="40" spans="1:4" x14ac:dyDescent="0.25">
      <c r="A40" s="22" t="s">
        <v>11</v>
      </c>
      <c r="B40" s="20">
        <v>13360</v>
      </c>
      <c r="C40" s="20">
        <v>21656</v>
      </c>
      <c r="D40" s="20">
        <v>-8296</v>
      </c>
    </row>
    <row r="41" spans="1:4" x14ac:dyDescent="0.25">
      <c r="A41" s="22" t="s">
        <v>19</v>
      </c>
      <c r="B41" s="20">
        <v>0</v>
      </c>
      <c r="C41" s="20">
        <v>37238</v>
      </c>
      <c r="D41" s="20">
        <v>-37238</v>
      </c>
    </row>
    <row r="42" spans="1:4" x14ac:dyDescent="0.25">
      <c r="A42" s="22" t="s">
        <v>20</v>
      </c>
      <c r="B42" s="20">
        <v>81</v>
      </c>
      <c r="C42" s="20">
        <v>17393</v>
      </c>
      <c r="D42" s="20">
        <v>-17313</v>
      </c>
    </row>
    <row r="43" spans="1:4" x14ac:dyDescent="0.25">
      <c r="A43" s="22" t="s">
        <v>12</v>
      </c>
      <c r="B43" s="20">
        <v>3563</v>
      </c>
      <c r="C43" s="20">
        <v>26018</v>
      </c>
      <c r="D43" s="20">
        <v>-22455</v>
      </c>
    </row>
    <row r="44" spans="1:4" x14ac:dyDescent="0.25">
      <c r="A44" s="22" t="s">
        <v>13</v>
      </c>
      <c r="B44" s="20">
        <v>6611</v>
      </c>
      <c r="C44" s="20">
        <v>7598</v>
      </c>
      <c r="D44" s="20">
        <v>-987</v>
      </c>
    </row>
    <row r="45" spans="1:4" x14ac:dyDescent="0.25">
      <c r="A45" s="19" t="s">
        <v>8</v>
      </c>
      <c r="B45" s="20">
        <v>421787</v>
      </c>
      <c r="C45" s="20">
        <v>138315</v>
      </c>
      <c r="D45" s="20">
        <v>283472</v>
      </c>
    </row>
    <row r="46" spans="1:4" x14ac:dyDescent="0.25">
      <c r="A46" s="22" t="s">
        <v>18</v>
      </c>
      <c r="B46" s="20">
        <v>154913</v>
      </c>
      <c r="C46" s="20">
        <v>81631</v>
      </c>
      <c r="D46" s="20">
        <v>73282</v>
      </c>
    </row>
    <row r="47" spans="1:4" x14ac:dyDescent="0.25">
      <c r="A47" s="22" t="s">
        <v>10</v>
      </c>
      <c r="B47" s="20">
        <v>8703</v>
      </c>
      <c r="C47" s="20">
        <v>12369</v>
      </c>
      <c r="D47" s="20">
        <v>-3666</v>
      </c>
    </row>
    <row r="48" spans="1:4" x14ac:dyDescent="0.25">
      <c r="A48" s="22" t="s">
        <v>11</v>
      </c>
      <c r="B48" s="20">
        <v>258171</v>
      </c>
      <c r="C48" s="20">
        <v>44312</v>
      </c>
      <c r="D48" s="20">
        <v>213859</v>
      </c>
    </row>
    <row r="49" spans="1:4" x14ac:dyDescent="0.25">
      <c r="A49" s="25" t="s">
        <v>13</v>
      </c>
      <c r="B49" s="26">
        <v>0</v>
      </c>
      <c r="C49" s="26">
        <v>2</v>
      </c>
      <c r="D49" s="26">
        <v>-2</v>
      </c>
    </row>
    <row r="52" spans="1:4" x14ac:dyDescent="0.25">
      <c r="A52" s="27" t="s">
        <v>24</v>
      </c>
    </row>
  </sheetData>
  <printOptions horizontalCentered="1" verticalCentered="1"/>
  <pageMargins left="1.1417322834645669" right="0.70866141732283472" top="0.51181102362204722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19" workbookViewId="0">
      <selection activeCell="A3" sqref="A3"/>
    </sheetView>
  </sheetViews>
  <sheetFormatPr defaultRowHeight="15" x14ac:dyDescent="0.25"/>
  <cols>
    <col min="1" max="1" width="54.7109375" style="7" customWidth="1"/>
    <col min="2" max="4" width="10.7109375" style="7" customWidth="1"/>
    <col min="5" max="16384" width="9.140625" style="7"/>
  </cols>
  <sheetData>
    <row r="1" spans="1:6" ht="15.75" customHeight="1" x14ac:dyDescent="0.25">
      <c r="A1" s="1" t="s">
        <v>26</v>
      </c>
      <c r="B1" s="1"/>
      <c r="C1" s="1"/>
      <c r="D1" s="1"/>
    </row>
    <row r="2" spans="1:6" ht="15.75" customHeight="1" x14ac:dyDescent="0.25">
      <c r="A2" s="8" t="s">
        <v>1</v>
      </c>
      <c r="B2" s="1"/>
      <c r="C2" s="1"/>
      <c r="D2" s="1"/>
    </row>
    <row r="3" spans="1:6" ht="15" customHeight="1" x14ac:dyDescent="0.25">
      <c r="A3" s="9"/>
      <c r="B3" s="3"/>
      <c r="D3" s="4"/>
    </row>
    <row r="4" spans="1:6" ht="41.25" customHeight="1" x14ac:dyDescent="0.25">
      <c r="A4" s="10"/>
      <c r="B4" s="11" t="s">
        <v>2</v>
      </c>
      <c r="C4" s="11" t="s">
        <v>3</v>
      </c>
      <c r="D4" s="11" t="s">
        <v>4</v>
      </c>
    </row>
    <row r="5" spans="1:6" x14ac:dyDescent="0.25">
      <c r="A5" s="12"/>
      <c r="B5" s="13">
        <v>1</v>
      </c>
      <c r="C5" s="13">
        <v>2</v>
      </c>
      <c r="D5" s="13" t="s">
        <v>5</v>
      </c>
    </row>
    <row r="6" spans="1:6" x14ac:dyDescent="0.25">
      <c r="A6" s="14" t="s">
        <v>6</v>
      </c>
      <c r="B6" s="15">
        <v>681614</v>
      </c>
      <c r="C6" s="15">
        <v>968152</v>
      </c>
      <c r="D6" s="15">
        <v>-286538</v>
      </c>
    </row>
    <row r="7" spans="1:6" x14ac:dyDescent="0.25">
      <c r="A7" s="16" t="s">
        <v>7</v>
      </c>
      <c r="B7" s="17">
        <v>78153</v>
      </c>
      <c r="C7" s="17">
        <v>616959</v>
      </c>
      <c r="D7" s="17">
        <v>-538806</v>
      </c>
    </row>
    <row r="8" spans="1:6" x14ac:dyDescent="0.25">
      <c r="A8" s="16" t="s">
        <v>8</v>
      </c>
      <c r="B8" s="17">
        <v>603461</v>
      </c>
      <c r="C8" s="17">
        <v>351193</v>
      </c>
      <c r="D8" s="17">
        <v>252268</v>
      </c>
    </row>
    <row r="9" spans="1:6" x14ac:dyDescent="0.25">
      <c r="A9" s="18" t="s">
        <v>9</v>
      </c>
      <c r="B9" s="17">
        <v>50139</v>
      </c>
      <c r="C9" s="17">
        <v>57824</v>
      </c>
      <c r="D9" s="17">
        <v>-7686</v>
      </c>
    </row>
    <row r="10" spans="1:6" x14ac:dyDescent="0.25">
      <c r="A10" s="19" t="s">
        <v>7</v>
      </c>
      <c r="B10" s="20">
        <v>323</v>
      </c>
      <c r="C10" s="20">
        <v>3197</v>
      </c>
      <c r="D10" s="20">
        <v>-2874</v>
      </c>
    </row>
    <row r="11" spans="1:6" x14ac:dyDescent="0.25">
      <c r="A11" s="19" t="s">
        <v>8</v>
      </c>
      <c r="B11" s="20">
        <v>49816</v>
      </c>
      <c r="C11" s="20">
        <v>54628</v>
      </c>
      <c r="D11" s="20">
        <v>-4812</v>
      </c>
      <c r="F11" s="21"/>
    </row>
    <row r="12" spans="1:6" x14ac:dyDescent="0.25">
      <c r="A12" s="22" t="s">
        <v>10</v>
      </c>
      <c r="B12" s="20">
        <v>46127</v>
      </c>
      <c r="C12" s="20">
        <v>3042</v>
      </c>
      <c r="D12" s="20">
        <v>43085</v>
      </c>
      <c r="F12" s="23"/>
    </row>
    <row r="13" spans="1:6" x14ac:dyDescent="0.25">
      <c r="A13" s="22" t="s">
        <v>11</v>
      </c>
      <c r="B13" s="20">
        <v>3633</v>
      </c>
      <c r="C13" s="20">
        <v>51339</v>
      </c>
      <c r="D13" s="20">
        <v>-47706</v>
      </c>
      <c r="F13" s="23"/>
    </row>
    <row r="14" spans="1:6" x14ac:dyDescent="0.25">
      <c r="A14" s="22" t="s">
        <v>12</v>
      </c>
      <c r="B14" s="20">
        <v>0</v>
      </c>
      <c r="C14" s="20">
        <v>247</v>
      </c>
      <c r="D14" s="20">
        <v>-247</v>
      </c>
    </row>
    <row r="15" spans="1:6" x14ac:dyDescent="0.25">
      <c r="A15" s="22" t="s">
        <v>13</v>
      </c>
      <c r="B15" s="20">
        <v>56</v>
      </c>
      <c r="C15" s="20">
        <v>0</v>
      </c>
      <c r="D15" s="20">
        <v>56</v>
      </c>
    </row>
    <row r="16" spans="1:6" x14ac:dyDescent="0.25">
      <c r="A16" s="18" t="s">
        <v>14</v>
      </c>
      <c r="B16" s="17">
        <v>15815</v>
      </c>
      <c r="C16" s="17">
        <v>413066</v>
      </c>
      <c r="D16" s="17">
        <v>-397251</v>
      </c>
    </row>
    <row r="17" spans="1:4" x14ac:dyDescent="0.25">
      <c r="A17" s="19" t="s">
        <v>23</v>
      </c>
      <c r="B17" s="20">
        <v>8410</v>
      </c>
      <c r="C17" s="20">
        <v>409224</v>
      </c>
      <c r="D17" s="20">
        <v>-400814</v>
      </c>
    </row>
    <row r="18" spans="1:4" x14ac:dyDescent="0.25">
      <c r="A18" s="19" t="s">
        <v>15</v>
      </c>
      <c r="B18" s="20">
        <v>3842</v>
      </c>
      <c r="C18" s="20">
        <v>0</v>
      </c>
      <c r="D18" s="20">
        <v>3842</v>
      </c>
    </row>
    <row r="19" spans="1:4" x14ac:dyDescent="0.25">
      <c r="A19" s="19" t="s">
        <v>16</v>
      </c>
      <c r="B19" s="20">
        <v>3563</v>
      </c>
      <c r="C19" s="20">
        <v>3842</v>
      </c>
      <c r="D19" s="20">
        <v>-279</v>
      </c>
    </row>
    <row r="20" spans="1:4" x14ac:dyDescent="0.25">
      <c r="A20" s="22" t="s">
        <v>7</v>
      </c>
      <c r="B20" s="20">
        <v>3563</v>
      </c>
      <c r="C20" s="20">
        <v>267</v>
      </c>
      <c r="D20" s="20">
        <v>3296</v>
      </c>
    </row>
    <row r="21" spans="1:4" x14ac:dyDescent="0.25">
      <c r="A21" s="22" t="s">
        <v>8</v>
      </c>
      <c r="B21" s="20">
        <v>0</v>
      </c>
      <c r="C21" s="20">
        <v>3575</v>
      </c>
      <c r="D21" s="20">
        <v>-3575</v>
      </c>
    </row>
    <row r="22" spans="1:4" x14ac:dyDescent="0.25">
      <c r="A22" s="18" t="s">
        <v>17</v>
      </c>
      <c r="B22" s="24">
        <v>192250</v>
      </c>
      <c r="C22" s="24">
        <v>248733</v>
      </c>
      <c r="D22" s="24">
        <v>-56484</v>
      </c>
    </row>
    <row r="23" spans="1:4" x14ac:dyDescent="0.25">
      <c r="A23" s="19" t="s">
        <v>7</v>
      </c>
      <c r="B23" s="20">
        <v>50411</v>
      </c>
      <c r="C23" s="20">
        <v>89348</v>
      </c>
      <c r="D23" s="20">
        <v>-38938</v>
      </c>
    </row>
    <row r="24" spans="1:4" x14ac:dyDescent="0.25">
      <c r="A24" s="22" t="s">
        <v>18</v>
      </c>
      <c r="B24" s="20">
        <v>1844</v>
      </c>
      <c r="C24" s="20">
        <v>669</v>
      </c>
      <c r="D24" s="20">
        <v>1175</v>
      </c>
    </row>
    <row r="25" spans="1:4" x14ac:dyDescent="0.25">
      <c r="A25" s="22" t="s">
        <v>10</v>
      </c>
      <c r="B25" s="20">
        <v>2191</v>
      </c>
      <c r="C25" s="20">
        <v>691</v>
      </c>
      <c r="D25" s="20">
        <v>1500</v>
      </c>
    </row>
    <row r="26" spans="1:4" x14ac:dyDescent="0.25">
      <c r="A26" s="22" t="s">
        <v>11</v>
      </c>
      <c r="B26" s="20">
        <v>1599</v>
      </c>
      <c r="C26" s="20">
        <v>14685</v>
      </c>
      <c r="D26" s="20">
        <v>-13086</v>
      </c>
    </row>
    <row r="27" spans="1:4" x14ac:dyDescent="0.25">
      <c r="A27" s="22" t="s">
        <v>19</v>
      </c>
      <c r="B27" s="20">
        <v>0</v>
      </c>
      <c r="C27" s="20">
        <v>10197</v>
      </c>
      <c r="D27" s="20">
        <v>-10197</v>
      </c>
    </row>
    <row r="28" spans="1:4" x14ac:dyDescent="0.25">
      <c r="A28" s="22" t="s">
        <v>20</v>
      </c>
      <c r="B28" s="20">
        <v>42264</v>
      </c>
      <c r="C28" s="20">
        <v>55915</v>
      </c>
      <c r="D28" s="20">
        <v>-13651</v>
      </c>
    </row>
    <row r="29" spans="1:4" x14ac:dyDescent="0.25">
      <c r="A29" s="22" t="s">
        <v>13</v>
      </c>
      <c r="B29" s="20">
        <v>2513</v>
      </c>
      <c r="C29" s="20">
        <v>7193</v>
      </c>
      <c r="D29" s="20">
        <v>-4680</v>
      </c>
    </row>
    <row r="30" spans="1:4" x14ac:dyDescent="0.25">
      <c r="A30" s="19" t="s">
        <v>8</v>
      </c>
      <c r="B30" s="20">
        <v>141839</v>
      </c>
      <c r="C30" s="20">
        <v>159385</v>
      </c>
      <c r="D30" s="20">
        <v>-17546</v>
      </c>
    </row>
    <row r="31" spans="1:4" x14ac:dyDescent="0.25">
      <c r="A31" s="22" t="s">
        <v>18</v>
      </c>
      <c r="B31" s="20">
        <v>951</v>
      </c>
      <c r="C31" s="20">
        <v>997</v>
      </c>
      <c r="D31" s="20">
        <v>-47</v>
      </c>
    </row>
    <row r="32" spans="1:4" x14ac:dyDescent="0.25">
      <c r="A32" s="22" t="s">
        <v>10</v>
      </c>
      <c r="B32" s="20">
        <v>4481</v>
      </c>
      <c r="C32" s="20">
        <v>36542</v>
      </c>
      <c r="D32" s="20">
        <v>-32061</v>
      </c>
    </row>
    <row r="33" spans="1:4" x14ac:dyDescent="0.25">
      <c r="A33" s="22" t="s">
        <v>11</v>
      </c>
      <c r="B33" s="20">
        <v>0</v>
      </c>
      <c r="C33" s="20">
        <v>74181</v>
      </c>
      <c r="D33" s="20">
        <v>-74181</v>
      </c>
    </row>
    <row r="34" spans="1:4" x14ac:dyDescent="0.25">
      <c r="A34" s="22" t="s">
        <v>21</v>
      </c>
      <c r="B34" s="20">
        <v>134976</v>
      </c>
      <c r="C34" s="20">
        <v>42598</v>
      </c>
      <c r="D34" s="20">
        <v>92377</v>
      </c>
    </row>
    <row r="35" spans="1:4" x14ac:dyDescent="0.25">
      <c r="A35" s="22" t="s">
        <v>13</v>
      </c>
      <c r="B35" s="20">
        <v>1432</v>
      </c>
      <c r="C35" s="20">
        <v>5066</v>
      </c>
      <c r="D35" s="20">
        <v>-3635</v>
      </c>
    </row>
    <row r="36" spans="1:4" x14ac:dyDescent="0.25">
      <c r="A36" s="18" t="s">
        <v>22</v>
      </c>
      <c r="B36" s="17">
        <v>423411</v>
      </c>
      <c r="C36" s="17">
        <v>248528</v>
      </c>
      <c r="D36" s="17">
        <v>174883</v>
      </c>
    </row>
    <row r="37" spans="1:4" x14ac:dyDescent="0.25">
      <c r="A37" s="19" t="s">
        <v>7</v>
      </c>
      <c r="B37" s="20">
        <v>20014</v>
      </c>
      <c r="C37" s="20">
        <v>114922</v>
      </c>
      <c r="D37" s="20">
        <v>-94909</v>
      </c>
    </row>
    <row r="38" spans="1:4" x14ac:dyDescent="0.25">
      <c r="A38" s="22" t="s">
        <v>18</v>
      </c>
      <c r="B38" s="20">
        <v>1312</v>
      </c>
      <c r="C38" s="20" t="s">
        <v>34</v>
      </c>
      <c r="D38" s="20">
        <v>1312</v>
      </c>
    </row>
    <row r="39" spans="1:4" x14ac:dyDescent="0.25">
      <c r="A39" s="22" t="s">
        <v>10</v>
      </c>
      <c r="B39" s="20">
        <v>0</v>
      </c>
      <c r="C39" s="20">
        <v>916</v>
      </c>
      <c r="D39" s="20">
        <v>-916</v>
      </c>
    </row>
    <row r="40" spans="1:4" x14ac:dyDescent="0.25">
      <c r="A40" s="22" t="s">
        <v>11</v>
      </c>
      <c r="B40" s="20">
        <v>12092</v>
      </c>
      <c r="C40" s="20">
        <v>20155</v>
      </c>
      <c r="D40" s="20">
        <v>-8062</v>
      </c>
    </row>
    <row r="41" spans="1:4" x14ac:dyDescent="0.25">
      <c r="A41" s="22" t="s">
        <v>19</v>
      </c>
      <c r="B41" s="20">
        <v>0</v>
      </c>
      <c r="C41" s="20">
        <v>37947</v>
      </c>
      <c r="D41" s="20">
        <v>-37947</v>
      </c>
    </row>
    <row r="42" spans="1:4" x14ac:dyDescent="0.25">
      <c r="A42" s="22" t="s">
        <v>20</v>
      </c>
      <c r="B42" s="20">
        <v>70</v>
      </c>
      <c r="C42" s="20">
        <v>16760</v>
      </c>
      <c r="D42" s="20">
        <v>-16689</v>
      </c>
    </row>
    <row r="43" spans="1:4" x14ac:dyDescent="0.25">
      <c r="A43" s="22" t="s">
        <v>12</v>
      </c>
      <c r="B43" s="20">
        <v>3706</v>
      </c>
      <c r="C43" s="20">
        <v>32097</v>
      </c>
      <c r="D43" s="20">
        <v>-28391</v>
      </c>
    </row>
    <row r="44" spans="1:4" x14ac:dyDescent="0.25">
      <c r="A44" s="22" t="s">
        <v>13</v>
      </c>
      <c r="B44" s="20">
        <v>2832</v>
      </c>
      <c r="C44" s="20">
        <v>7049</v>
      </c>
      <c r="D44" s="20">
        <v>-4217</v>
      </c>
    </row>
    <row r="45" spans="1:4" x14ac:dyDescent="0.25">
      <c r="A45" s="19" t="s">
        <v>8</v>
      </c>
      <c r="B45" s="20">
        <v>403397</v>
      </c>
      <c r="C45" s="20">
        <v>133605</v>
      </c>
      <c r="D45" s="20">
        <v>269791</v>
      </c>
    </row>
    <row r="46" spans="1:4" x14ac:dyDescent="0.25">
      <c r="A46" s="22" t="s">
        <v>18</v>
      </c>
      <c r="B46" s="20">
        <v>148655</v>
      </c>
      <c r="C46" s="20">
        <v>80041</v>
      </c>
      <c r="D46" s="20">
        <v>68613</v>
      </c>
    </row>
    <row r="47" spans="1:4" x14ac:dyDescent="0.25">
      <c r="A47" s="22" t="s">
        <v>10</v>
      </c>
      <c r="B47" s="20">
        <v>8828</v>
      </c>
      <c r="C47" s="20">
        <v>13007</v>
      </c>
      <c r="D47" s="20">
        <v>-4179</v>
      </c>
    </row>
    <row r="48" spans="1:4" x14ac:dyDescent="0.25">
      <c r="A48" s="22" t="s">
        <v>11</v>
      </c>
      <c r="B48" s="20">
        <v>245914</v>
      </c>
      <c r="C48" s="20">
        <v>40555</v>
      </c>
      <c r="D48" s="20">
        <v>205359</v>
      </c>
    </row>
    <row r="49" spans="1:4" x14ac:dyDescent="0.25">
      <c r="A49" s="25" t="s">
        <v>13</v>
      </c>
      <c r="B49" s="26">
        <v>0</v>
      </c>
      <c r="C49" s="26">
        <v>2</v>
      </c>
      <c r="D49" s="26">
        <v>-2</v>
      </c>
    </row>
    <row r="52" spans="1:4" x14ac:dyDescent="0.25">
      <c r="A52" s="27" t="s">
        <v>24</v>
      </c>
    </row>
  </sheetData>
  <printOptions horizontalCentered="1" verticalCentered="1"/>
  <pageMargins left="1.1417322834645669" right="0.70866141732283472" top="0.51181102362204722" bottom="0.7480314960629921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A3" sqref="A3"/>
    </sheetView>
  </sheetViews>
  <sheetFormatPr defaultRowHeight="15" x14ac:dyDescent="0.25"/>
  <cols>
    <col min="1" max="1" width="54.7109375" style="7" customWidth="1"/>
    <col min="2" max="4" width="10.7109375" style="7" customWidth="1"/>
    <col min="5" max="5" width="11" style="7" customWidth="1"/>
    <col min="6" max="16384" width="9.140625" style="7"/>
  </cols>
  <sheetData>
    <row r="1" spans="1:10" ht="15.75" customHeight="1" x14ac:dyDescent="0.2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</row>
    <row r="2" spans="1:10" ht="15.75" customHeight="1" x14ac:dyDescent="0.25">
      <c r="A2" s="8" t="s">
        <v>1</v>
      </c>
      <c r="B2" s="1"/>
      <c r="C2" s="1"/>
      <c r="D2" s="1"/>
      <c r="E2" s="2"/>
      <c r="F2" s="2"/>
      <c r="G2" s="2"/>
      <c r="H2" s="2"/>
      <c r="I2" s="2"/>
      <c r="J2" s="2"/>
    </row>
    <row r="3" spans="1:10" ht="15" customHeight="1" x14ac:dyDescent="0.25">
      <c r="A3" s="9"/>
      <c r="B3" s="3"/>
      <c r="D3" s="4"/>
    </row>
    <row r="4" spans="1:10" ht="41.25" customHeight="1" x14ac:dyDescent="0.25">
      <c r="A4" s="10"/>
      <c r="B4" s="11" t="s">
        <v>2</v>
      </c>
      <c r="C4" s="11" t="s">
        <v>3</v>
      </c>
      <c r="D4" s="11" t="s">
        <v>4</v>
      </c>
    </row>
    <row r="5" spans="1:10" x14ac:dyDescent="0.25">
      <c r="A5" s="12"/>
      <c r="B5" s="13">
        <v>1</v>
      </c>
      <c r="C5" s="13">
        <v>2</v>
      </c>
      <c r="D5" s="13" t="s">
        <v>5</v>
      </c>
    </row>
    <row r="6" spans="1:10" x14ac:dyDescent="0.25">
      <c r="A6" s="14" t="s">
        <v>6</v>
      </c>
      <c r="B6" s="15">
        <v>596077</v>
      </c>
      <c r="C6" s="15">
        <v>879151</v>
      </c>
      <c r="D6" s="15">
        <v>-283074</v>
      </c>
    </row>
    <row r="7" spans="1:10" x14ac:dyDescent="0.25">
      <c r="A7" s="16" t="s">
        <v>7</v>
      </c>
      <c r="B7" s="17">
        <v>63013</v>
      </c>
      <c r="C7" s="17">
        <v>566940</v>
      </c>
      <c r="D7" s="17">
        <v>-503927</v>
      </c>
    </row>
    <row r="8" spans="1:10" x14ac:dyDescent="0.25">
      <c r="A8" s="16" t="s">
        <v>8</v>
      </c>
      <c r="B8" s="17">
        <v>533063</v>
      </c>
      <c r="C8" s="17">
        <v>312210</v>
      </c>
      <c r="D8" s="17">
        <v>220853</v>
      </c>
    </row>
    <row r="9" spans="1:10" x14ac:dyDescent="0.25">
      <c r="A9" s="18" t="s">
        <v>9</v>
      </c>
      <c r="B9" s="17">
        <v>37782</v>
      </c>
      <c r="C9" s="17">
        <v>38808</v>
      </c>
      <c r="D9" s="17">
        <v>-1027</v>
      </c>
    </row>
    <row r="10" spans="1:10" x14ac:dyDescent="0.25">
      <c r="A10" s="19" t="s">
        <v>7</v>
      </c>
      <c r="B10" s="20">
        <v>358</v>
      </c>
      <c r="C10" s="20">
        <v>289</v>
      </c>
      <c r="D10" s="20">
        <v>70</v>
      </c>
    </row>
    <row r="11" spans="1:10" x14ac:dyDescent="0.25">
      <c r="A11" s="19" t="s">
        <v>8</v>
      </c>
      <c r="B11" s="20">
        <v>37423</v>
      </c>
      <c r="C11" s="20">
        <v>38520</v>
      </c>
      <c r="D11" s="20">
        <v>-1096</v>
      </c>
      <c r="F11" s="21"/>
    </row>
    <row r="12" spans="1:10" x14ac:dyDescent="0.25">
      <c r="A12" s="22" t="s">
        <v>10</v>
      </c>
      <c r="B12" s="20">
        <v>33883</v>
      </c>
      <c r="C12" s="20">
        <v>3005</v>
      </c>
      <c r="D12" s="20">
        <v>30879</v>
      </c>
      <c r="F12" s="23"/>
    </row>
    <row r="13" spans="1:10" x14ac:dyDescent="0.25">
      <c r="A13" s="22" t="s">
        <v>11</v>
      </c>
      <c r="B13" s="20">
        <v>3484</v>
      </c>
      <c r="C13" s="20">
        <v>35280</v>
      </c>
      <c r="D13" s="20">
        <v>-31796</v>
      </c>
      <c r="F13" s="23"/>
    </row>
    <row r="14" spans="1:10" x14ac:dyDescent="0.25">
      <c r="A14" s="22" t="s">
        <v>12</v>
      </c>
      <c r="B14" s="20">
        <v>0</v>
      </c>
      <c r="C14" s="20">
        <v>235</v>
      </c>
      <c r="D14" s="20">
        <v>-235</v>
      </c>
    </row>
    <row r="15" spans="1:10" x14ac:dyDescent="0.25">
      <c r="A15" s="22" t="s">
        <v>13</v>
      </c>
      <c r="B15" s="20">
        <v>55</v>
      </c>
      <c r="C15" s="20">
        <v>0</v>
      </c>
      <c r="D15" s="20">
        <v>55</v>
      </c>
    </row>
    <row r="16" spans="1:10" x14ac:dyDescent="0.25">
      <c r="A16" s="18" t="s">
        <v>14</v>
      </c>
      <c r="B16" s="17">
        <v>10599</v>
      </c>
      <c r="C16" s="17">
        <v>339590</v>
      </c>
      <c r="D16" s="17">
        <v>-328991</v>
      </c>
    </row>
    <row r="17" spans="1:4" x14ac:dyDescent="0.25">
      <c r="A17" s="19" t="s">
        <v>23</v>
      </c>
      <c r="B17" s="20">
        <v>8218</v>
      </c>
      <c r="C17" s="20">
        <v>339371</v>
      </c>
      <c r="D17" s="20">
        <v>-331153</v>
      </c>
    </row>
    <row r="18" spans="1:4" x14ac:dyDescent="0.25">
      <c r="A18" s="19" t="s">
        <v>15</v>
      </c>
      <c r="B18" s="20">
        <v>2357</v>
      </c>
      <c r="C18" s="20">
        <v>0</v>
      </c>
      <c r="D18" s="20">
        <v>2357</v>
      </c>
    </row>
    <row r="19" spans="1:4" x14ac:dyDescent="0.25">
      <c r="A19" s="19" t="s">
        <v>16</v>
      </c>
      <c r="B19" s="20">
        <v>24</v>
      </c>
      <c r="C19" s="20">
        <v>219</v>
      </c>
      <c r="D19" s="20">
        <v>-195</v>
      </c>
    </row>
    <row r="20" spans="1:4" x14ac:dyDescent="0.25">
      <c r="A20" s="22" t="s">
        <v>7</v>
      </c>
      <c r="B20" s="20">
        <v>24</v>
      </c>
      <c r="C20" s="20">
        <v>173</v>
      </c>
      <c r="D20" s="20">
        <v>-149</v>
      </c>
    </row>
    <row r="21" spans="1:4" x14ac:dyDescent="0.25">
      <c r="A21" s="22" t="s">
        <v>8</v>
      </c>
      <c r="B21" s="20">
        <v>0</v>
      </c>
      <c r="C21" s="20">
        <v>46</v>
      </c>
      <c r="D21" s="20">
        <v>-46</v>
      </c>
    </row>
    <row r="22" spans="1:4" x14ac:dyDescent="0.25">
      <c r="A22" s="18" t="s">
        <v>17</v>
      </c>
      <c r="B22" s="24">
        <v>171450</v>
      </c>
      <c r="C22" s="24">
        <v>245907</v>
      </c>
      <c r="D22" s="24">
        <v>-74457</v>
      </c>
    </row>
    <row r="23" spans="1:4" x14ac:dyDescent="0.25">
      <c r="A23" s="19" t="s">
        <v>7</v>
      </c>
      <c r="B23" s="20">
        <v>41004</v>
      </c>
      <c r="C23" s="20">
        <v>105018</v>
      </c>
      <c r="D23" s="20">
        <v>-64014</v>
      </c>
    </row>
    <row r="24" spans="1:4" x14ac:dyDescent="0.25">
      <c r="A24" s="22" t="s">
        <v>18</v>
      </c>
      <c r="B24" s="20">
        <v>1140</v>
      </c>
      <c r="C24" s="20">
        <v>461</v>
      </c>
      <c r="D24" s="20">
        <v>679</v>
      </c>
    </row>
    <row r="25" spans="1:4" x14ac:dyDescent="0.25">
      <c r="A25" s="22" t="s">
        <v>10</v>
      </c>
      <c r="B25" s="20">
        <v>1579</v>
      </c>
      <c r="C25" s="20">
        <v>787</v>
      </c>
      <c r="D25" s="20">
        <v>792</v>
      </c>
    </row>
    <row r="26" spans="1:4" x14ac:dyDescent="0.25">
      <c r="A26" s="22" t="s">
        <v>11</v>
      </c>
      <c r="B26" s="20">
        <v>708</v>
      </c>
      <c r="C26" s="20">
        <v>16458</v>
      </c>
      <c r="D26" s="20">
        <v>-15750</v>
      </c>
    </row>
    <row r="27" spans="1:4" x14ac:dyDescent="0.25">
      <c r="A27" s="22" t="s">
        <v>19</v>
      </c>
      <c r="B27" s="20">
        <v>0</v>
      </c>
      <c r="C27" s="20">
        <v>17434</v>
      </c>
      <c r="D27" s="20">
        <v>-17434</v>
      </c>
    </row>
    <row r="28" spans="1:4" x14ac:dyDescent="0.25">
      <c r="A28" s="22" t="s">
        <v>20</v>
      </c>
      <c r="B28" s="20">
        <v>34952</v>
      </c>
      <c r="C28" s="20">
        <v>62408</v>
      </c>
      <c r="D28" s="20">
        <v>-27456</v>
      </c>
    </row>
    <row r="29" spans="1:4" x14ac:dyDescent="0.25">
      <c r="A29" s="22" t="s">
        <v>13</v>
      </c>
      <c r="B29" s="20">
        <v>2626</v>
      </c>
      <c r="C29" s="20">
        <v>7471</v>
      </c>
      <c r="D29" s="20">
        <v>-4845</v>
      </c>
    </row>
    <row r="30" spans="1:4" x14ac:dyDescent="0.25">
      <c r="A30" s="19" t="s">
        <v>8</v>
      </c>
      <c r="B30" s="20">
        <v>130446</v>
      </c>
      <c r="C30" s="20">
        <v>140889</v>
      </c>
      <c r="D30" s="20">
        <v>-10443</v>
      </c>
    </row>
    <row r="31" spans="1:4" x14ac:dyDescent="0.25">
      <c r="A31" s="22" t="s">
        <v>18</v>
      </c>
      <c r="B31" s="20">
        <v>757</v>
      </c>
      <c r="C31" s="20">
        <v>954</v>
      </c>
      <c r="D31" s="20">
        <v>-197</v>
      </c>
    </row>
    <row r="32" spans="1:4" x14ac:dyDescent="0.25">
      <c r="A32" s="22" t="s">
        <v>10</v>
      </c>
      <c r="B32" s="20">
        <v>3619</v>
      </c>
      <c r="C32" s="20">
        <v>36875</v>
      </c>
      <c r="D32" s="20">
        <v>-33257</v>
      </c>
    </row>
    <row r="33" spans="1:4" x14ac:dyDescent="0.25">
      <c r="A33" s="22" t="s">
        <v>11</v>
      </c>
      <c r="B33" s="20">
        <v>0</v>
      </c>
      <c r="C33" s="20">
        <v>64688</v>
      </c>
      <c r="D33" s="20">
        <v>-64688</v>
      </c>
    </row>
    <row r="34" spans="1:4" x14ac:dyDescent="0.25">
      <c r="A34" s="22" t="s">
        <v>21</v>
      </c>
      <c r="B34" s="20">
        <v>125058</v>
      </c>
      <c r="C34" s="20">
        <v>28542</v>
      </c>
      <c r="D34" s="20">
        <v>96515</v>
      </c>
    </row>
    <row r="35" spans="1:4" x14ac:dyDescent="0.25">
      <c r="A35" s="22" t="s">
        <v>13</v>
      </c>
      <c r="B35" s="20">
        <v>1013</v>
      </c>
      <c r="C35" s="20">
        <v>9830</v>
      </c>
      <c r="D35" s="20">
        <v>-8817</v>
      </c>
    </row>
    <row r="36" spans="1:4" x14ac:dyDescent="0.25">
      <c r="A36" s="18" t="s">
        <v>22</v>
      </c>
      <c r="B36" s="17">
        <v>376246</v>
      </c>
      <c r="C36" s="17">
        <v>254845</v>
      </c>
      <c r="D36" s="17">
        <v>121400</v>
      </c>
    </row>
    <row r="37" spans="1:4" x14ac:dyDescent="0.25">
      <c r="A37" s="19" t="s">
        <v>7</v>
      </c>
      <c r="B37" s="20">
        <v>19270</v>
      </c>
      <c r="C37" s="20">
        <v>122089</v>
      </c>
      <c r="D37" s="20">
        <v>-102820</v>
      </c>
    </row>
    <row r="38" spans="1:4" x14ac:dyDescent="0.25">
      <c r="A38" s="22" t="s">
        <v>18</v>
      </c>
      <c r="B38" s="20">
        <v>945</v>
      </c>
      <c r="C38" s="20" t="s">
        <v>34</v>
      </c>
      <c r="D38" s="20">
        <v>945</v>
      </c>
    </row>
    <row r="39" spans="1:4" x14ac:dyDescent="0.25">
      <c r="A39" s="22" t="s">
        <v>10</v>
      </c>
      <c r="B39" s="20">
        <v>0</v>
      </c>
      <c r="C39" s="20">
        <v>486</v>
      </c>
      <c r="D39" s="20">
        <v>-486</v>
      </c>
    </row>
    <row r="40" spans="1:4" x14ac:dyDescent="0.25">
      <c r="A40" s="22" t="s">
        <v>11</v>
      </c>
      <c r="B40" s="20">
        <v>11661</v>
      </c>
      <c r="C40" s="20">
        <v>14976</v>
      </c>
      <c r="D40" s="20">
        <v>-3315</v>
      </c>
    </row>
    <row r="41" spans="1:4" x14ac:dyDescent="0.25">
      <c r="A41" s="22" t="s">
        <v>19</v>
      </c>
      <c r="B41" s="20">
        <v>0</v>
      </c>
      <c r="C41" s="20">
        <v>52282</v>
      </c>
      <c r="D41" s="20">
        <v>-52282</v>
      </c>
    </row>
    <row r="42" spans="1:4" x14ac:dyDescent="0.25">
      <c r="A42" s="22" t="s">
        <v>20</v>
      </c>
      <c r="B42" s="20">
        <v>105</v>
      </c>
      <c r="C42" s="20">
        <v>20510</v>
      </c>
      <c r="D42" s="20">
        <v>-20406</v>
      </c>
    </row>
    <row r="43" spans="1:4" x14ac:dyDescent="0.25">
      <c r="A43" s="22" t="s">
        <v>12</v>
      </c>
      <c r="B43" s="20">
        <v>3469</v>
      </c>
      <c r="C43" s="20">
        <v>31092</v>
      </c>
      <c r="D43" s="20">
        <v>-27623</v>
      </c>
    </row>
    <row r="44" spans="1:4" x14ac:dyDescent="0.25">
      <c r="A44" s="22" t="s">
        <v>13</v>
      </c>
      <c r="B44" s="20">
        <v>3089</v>
      </c>
      <c r="C44" s="20">
        <v>2742</v>
      </c>
      <c r="D44" s="20">
        <v>347</v>
      </c>
    </row>
    <row r="45" spans="1:4" x14ac:dyDescent="0.25">
      <c r="A45" s="19" t="s">
        <v>8</v>
      </c>
      <c r="B45" s="20">
        <v>356976</v>
      </c>
      <c r="C45" s="20">
        <v>132756</v>
      </c>
      <c r="D45" s="20">
        <v>224220</v>
      </c>
    </row>
    <row r="46" spans="1:4" x14ac:dyDescent="0.25">
      <c r="A46" s="22" t="s">
        <v>18</v>
      </c>
      <c r="B46" s="20">
        <v>132505</v>
      </c>
      <c r="C46" s="20">
        <v>86408</v>
      </c>
      <c r="D46" s="20">
        <v>46098</v>
      </c>
    </row>
    <row r="47" spans="1:4" x14ac:dyDescent="0.25">
      <c r="A47" s="22" t="s">
        <v>10</v>
      </c>
      <c r="B47" s="20">
        <v>6145</v>
      </c>
      <c r="C47" s="20">
        <v>11044</v>
      </c>
      <c r="D47" s="20">
        <v>-4899</v>
      </c>
    </row>
    <row r="48" spans="1:4" x14ac:dyDescent="0.25">
      <c r="A48" s="22" t="s">
        <v>11</v>
      </c>
      <c r="B48" s="20">
        <v>218325</v>
      </c>
      <c r="C48" s="20">
        <v>35302</v>
      </c>
      <c r="D48" s="20">
        <v>183023</v>
      </c>
    </row>
    <row r="49" spans="1:4" x14ac:dyDescent="0.25">
      <c r="A49" s="25" t="s">
        <v>13</v>
      </c>
      <c r="B49" s="26">
        <v>0</v>
      </c>
      <c r="C49" s="26">
        <v>2</v>
      </c>
      <c r="D49" s="26">
        <v>-2</v>
      </c>
    </row>
    <row r="52" spans="1:4" x14ac:dyDescent="0.25">
      <c r="A52" s="27" t="s">
        <v>35</v>
      </c>
    </row>
  </sheetData>
  <printOptions horizontalCentered="1" verticalCentered="1"/>
  <pageMargins left="0.70866141732283472" right="0.70866141732283472" top="0.43307086614173229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31.12.2013</vt:lpstr>
      <vt:lpstr>31.03.2014</vt:lpstr>
      <vt:lpstr>30.06.2014</vt:lpstr>
      <vt:lpstr>30.09.2014</vt:lpstr>
      <vt:lpstr>31.12.2014</vt:lpstr>
    </vt:vector>
  </TitlesOfParts>
  <Company>Central Bank of Russian 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IstratovaOE</dc:creator>
  <cp:lastModifiedBy>IstratovaOE</cp:lastModifiedBy>
  <dcterms:created xsi:type="dcterms:W3CDTF">2015-07-07T08:40:21Z</dcterms:created>
  <dcterms:modified xsi:type="dcterms:W3CDTF">2017-04-17T07:25:16Z</dcterms:modified>
</cp:coreProperties>
</file>