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T:\Statistics\ExRates\Выходные формы\Internet\2022\"/>
    </mc:Choice>
  </mc:AlternateContent>
  <bookViews>
    <workbookView xWindow="0" yWindow="75" windowWidth="11445" windowHeight="6480" tabRatio="836"/>
  </bookViews>
  <sheets>
    <sheet name="2022" sheetId="23" r:id="rId1"/>
    <sheet name="доли 2022" sheetId="21" r:id="rId2"/>
  </sheets>
  <calcPr calcId="152511"/>
</workbook>
</file>

<file path=xl/calcChain.xml><?xml version="1.0" encoding="utf-8"?>
<calcChain xmlns="http://schemas.openxmlformats.org/spreadsheetml/2006/main">
  <c r="A25" i="23" l="1"/>
  <c r="A11" i="23"/>
</calcChain>
</file>

<file path=xl/sharedStrings.xml><?xml version="1.0" encoding="utf-8"?>
<sst xmlns="http://schemas.openxmlformats.org/spreadsheetml/2006/main" count="112" uniqueCount="95">
  <si>
    <t>март</t>
  </si>
  <si>
    <t>май</t>
  </si>
  <si>
    <t>июнь</t>
  </si>
  <si>
    <t>июль</t>
  </si>
  <si>
    <t>год</t>
  </si>
  <si>
    <t>1 квар.</t>
  </si>
  <si>
    <t>2 квар.</t>
  </si>
  <si>
    <t>3 квар.</t>
  </si>
  <si>
    <t>4 квар.</t>
  </si>
  <si>
    <t>янв.</t>
  </si>
  <si>
    <t>фев.</t>
  </si>
  <si>
    <t>сент.</t>
  </si>
  <si>
    <t>окт.</t>
  </si>
  <si>
    <t>нояб.</t>
  </si>
  <si>
    <t>дек.</t>
  </si>
  <si>
    <t>август</t>
  </si>
  <si>
    <t>апрель</t>
  </si>
  <si>
    <t>Номинальный курс доллара США к рублю на конец периода</t>
  </si>
  <si>
    <t>Средний номинальный курс доллара США к рублю за период</t>
  </si>
  <si>
    <t>Средний номинальный курс евро к рублю за период</t>
  </si>
  <si>
    <t>Индекс номинального курса рубля к доллару США</t>
  </si>
  <si>
    <t>Индекс реального курса рубля к евро</t>
  </si>
  <si>
    <t>Индекс реального курса рубля к доллару США</t>
  </si>
  <si>
    <t>янв. - фев.</t>
  </si>
  <si>
    <t>янв. - март</t>
  </si>
  <si>
    <t>янв. - май</t>
  </si>
  <si>
    <t>янв. - июнь</t>
  </si>
  <si>
    <t>1 полугод.</t>
  </si>
  <si>
    <t>янв. - июль</t>
  </si>
  <si>
    <t>янв. -
август</t>
  </si>
  <si>
    <t>янв. - сент.</t>
  </si>
  <si>
    <t>9 мес.</t>
  </si>
  <si>
    <t>янв. - окт.</t>
  </si>
  <si>
    <t>янв. - нояб.</t>
  </si>
  <si>
    <t>янв. - дек.</t>
  </si>
  <si>
    <t>янв. - апрель</t>
  </si>
  <si>
    <t>Индексы обменного курса рубля (в % прироста к предыдущему периоду) *</t>
  </si>
  <si>
    <t>Номинальный курс евро к рублю на конец периода</t>
  </si>
  <si>
    <t>Индекс номинального курса рубля к евро</t>
  </si>
  <si>
    <t>Индекс номинального эффективного курса рубля к иностранным валютам</t>
  </si>
  <si>
    <t>Индекс реального эффективного курса рубля к иностранным валютам</t>
  </si>
  <si>
    <t>Средний номинальный курс доллара США к рублю за период с начала года</t>
  </si>
  <si>
    <t>Средний номинальный курс евро к рублю за период с начала года</t>
  </si>
  <si>
    <t>Номинальные курсы иностранных валют к рублю (рублей за единицу иностранной валюты)</t>
  </si>
  <si>
    <t>Люксембург</t>
  </si>
  <si>
    <t>Кипр</t>
  </si>
  <si>
    <t>Португалия</t>
  </si>
  <si>
    <t>Ирландия</t>
  </si>
  <si>
    <t>Словения</t>
  </si>
  <si>
    <t>Мальта</t>
  </si>
  <si>
    <t>Греция</t>
  </si>
  <si>
    <t>Австрия</t>
  </si>
  <si>
    <t>Эстония</t>
  </si>
  <si>
    <t>Литва</t>
  </si>
  <si>
    <t>Бразилия</t>
  </si>
  <si>
    <t>Швейцария</t>
  </si>
  <si>
    <t>Венгрия</t>
  </si>
  <si>
    <t>Швеция</t>
  </si>
  <si>
    <t>Словакия</t>
  </si>
  <si>
    <t>Испания</t>
  </si>
  <si>
    <t>Индия</t>
  </si>
  <si>
    <t>Бельгия</t>
  </si>
  <si>
    <t>Латвия</t>
  </si>
  <si>
    <t>Финляндия</t>
  </si>
  <si>
    <t>Франция</t>
  </si>
  <si>
    <t>Казахстан</t>
  </si>
  <si>
    <t>Польша</t>
  </si>
  <si>
    <t>Украина</t>
  </si>
  <si>
    <t>Япония</t>
  </si>
  <si>
    <t>Турция</t>
  </si>
  <si>
    <t>Беларусь</t>
  </si>
  <si>
    <t>Италия</t>
  </si>
  <si>
    <t>Германия</t>
  </si>
  <si>
    <t>Нидерланды</t>
  </si>
  <si>
    <t>Китай</t>
  </si>
  <si>
    <t>Доли</t>
  </si>
  <si>
    <t>Страны</t>
  </si>
  <si>
    <t>№ п/п</t>
  </si>
  <si>
    <t>В процентах</t>
  </si>
  <si>
    <t>Корея, республика</t>
  </si>
  <si>
    <t>Египет</t>
  </si>
  <si>
    <t>Вьетнам</t>
  </si>
  <si>
    <t>Румыния</t>
  </si>
  <si>
    <t>Соединенное Королевство</t>
  </si>
  <si>
    <t>Узбекистан</t>
  </si>
  <si>
    <t xml:space="preserve"> </t>
  </si>
  <si>
    <t>Чехия</t>
  </si>
  <si>
    <t>Дания</t>
  </si>
  <si>
    <t>Оценочные значения обозначены подчеркиванием.</t>
  </si>
  <si>
    <t>Соединенные Штаты Америки</t>
  </si>
  <si>
    <t>Доли торгового оборота России со странами-основными торговыми партнерами в общем внешнеторговом обороте России с этими странами, использованные для расчета индекса реального эффективного курса рубля к иностранным валютам в 2022 году</t>
  </si>
  <si>
    <t>Примечание: Доля 40 стран – основных торговых партнеров России составляет 86,6% от общего внешнеторгового оборота России (по данным таможенной статистики за 2020 год).</t>
  </si>
  <si>
    <t>* Положительное значение означает укрепление рубля к иностранным валютам; отрицательное значение (со знаком "-") - обесценение рубля к иностранным валютам.</t>
  </si>
  <si>
    <t>Основные производные показатели динамики обменного курса рубля в январе-декабре 2022 г.</t>
  </si>
  <si>
    <t>Дата обновления: 15.02.2023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</si>
</sst>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0.00;[Red]0.00"/>
  </numFmts>
  <fonts count="21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color indexed="9"/>
      <name val="Times New Roman"/>
      <family val="1"/>
    </font>
    <font>
      <sz val="8"/>
      <name val="Arial Cyr"/>
      <charset val="204"/>
    </font>
    <font>
      <sz val="8.5"/>
      <name val="Times New Roman"/>
      <family val="1"/>
      <charset val="204"/>
    </font>
    <font>
      <u/>
      <sz val="8.5"/>
      <name val="Times New Roman"/>
      <family val="1"/>
      <charset val="204"/>
    </font>
    <font>
      <sz val="8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 Cyr"/>
      <family val="2"/>
      <charset val="204"/>
    </font>
    <font>
      <b/>
      <i/>
      <u/>
      <sz val="1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12" fillId="0" borderId="1" xfId="0" applyFont="1" applyBorder="1" applyAlignment="1">
      <alignment horizontal="left" vertical="center" indent="2"/>
    </xf>
    <xf numFmtId="2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indent="2"/>
    </xf>
    <xf numFmtId="0" fontId="12" fillId="0" borderId="1" xfId="0" applyFont="1" applyFill="1" applyBorder="1" applyAlignment="1">
      <alignment horizontal="left" vertical="center" indent="2"/>
    </xf>
    <xf numFmtId="2" fontId="9" fillId="0" borderId="1" xfId="0" applyNumberFormat="1" applyFont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 vertical="center"/>
    </xf>
    <xf numFmtId="0" fontId="16" fillId="0" borderId="0" xfId="0" applyFont="1" applyBorder="1"/>
    <xf numFmtId="0" fontId="6" fillId="0" borderId="0" xfId="0" applyFont="1" applyBorder="1"/>
    <xf numFmtId="0" fontId="0" fillId="0" borderId="0" xfId="0" applyBorder="1"/>
    <xf numFmtId="0" fontId="17" fillId="0" borderId="0" xfId="0" applyFont="1" applyAlignment="1">
      <alignment horizontal="left" vertical="top" wrapText="1"/>
    </xf>
    <xf numFmtId="164" fontId="9" fillId="0" borderId="1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20" fillId="0" borderId="1" xfId="0" applyNumberFormat="1" applyFont="1" applyBorder="1" applyProtection="1">
      <protection locked="0"/>
    </xf>
    <xf numFmtId="164" fontId="7" fillId="0" borderId="1" xfId="0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18" fillId="0" borderId="0" xfId="0" applyFont="1" applyFill="1" applyBorder="1"/>
    <xf numFmtId="0" fontId="17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9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Q1"/>
    </sheetView>
  </sheetViews>
  <sheetFormatPr defaultRowHeight="12.75" x14ac:dyDescent="0.2"/>
  <cols>
    <col min="1" max="1" width="63.140625" customWidth="1"/>
    <col min="2" max="3" width="4.7109375" customWidth="1"/>
    <col min="4" max="4" width="5.7109375" bestFit="1" customWidth="1"/>
    <col min="5" max="5" width="6.7109375" customWidth="1"/>
    <col min="6" max="8" width="4.7109375" customWidth="1"/>
    <col min="9" max="9" width="6.7109375" customWidth="1"/>
    <col min="10" max="12" width="4.7109375" customWidth="1"/>
    <col min="13" max="13" width="6.7109375" customWidth="1"/>
    <col min="14" max="16" width="4.7109375" customWidth="1"/>
    <col min="17" max="17" width="6.7109375" customWidth="1"/>
  </cols>
  <sheetData>
    <row r="1" spans="1:17" ht="15" x14ac:dyDescent="0.25">
      <c r="A1" s="52" t="s">
        <v>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15.75" x14ac:dyDescent="0.25">
      <c r="A2" s="7">
        <v>2022</v>
      </c>
      <c r="B2" s="10"/>
      <c r="C2" s="10"/>
      <c r="D2" s="11"/>
      <c r="E2" s="10"/>
      <c r="F2" s="10"/>
      <c r="G2" s="10"/>
      <c r="H2" s="10"/>
      <c r="I2" s="8"/>
      <c r="J2" s="8"/>
      <c r="K2" s="8"/>
      <c r="L2" s="8"/>
      <c r="M2" s="8"/>
      <c r="N2" s="8"/>
      <c r="O2" s="8"/>
      <c r="P2" s="9"/>
      <c r="Q2" s="8"/>
    </row>
    <row r="3" spans="1:17" ht="23.25" customHeight="1" x14ac:dyDescent="0.2">
      <c r="A3" s="1"/>
      <c r="B3" s="4" t="s">
        <v>9</v>
      </c>
      <c r="C3" s="4" t="s">
        <v>10</v>
      </c>
      <c r="D3" s="4" t="s">
        <v>0</v>
      </c>
      <c r="E3" s="5" t="s">
        <v>5</v>
      </c>
      <c r="F3" s="4" t="s">
        <v>16</v>
      </c>
      <c r="G3" s="4" t="s">
        <v>1</v>
      </c>
      <c r="H3" s="4" t="s">
        <v>2</v>
      </c>
      <c r="I3" s="5" t="s">
        <v>6</v>
      </c>
      <c r="J3" s="4" t="s">
        <v>3</v>
      </c>
      <c r="K3" s="4" t="s">
        <v>15</v>
      </c>
      <c r="L3" s="4" t="s">
        <v>11</v>
      </c>
      <c r="M3" s="5" t="s">
        <v>7</v>
      </c>
      <c r="N3" s="4" t="s">
        <v>12</v>
      </c>
      <c r="O3" s="4" t="s">
        <v>13</v>
      </c>
      <c r="P3" s="6" t="s">
        <v>14</v>
      </c>
      <c r="Q3" s="5" t="s">
        <v>8</v>
      </c>
    </row>
    <row r="4" spans="1:17" ht="15" x14ac:dyDescent="0.25">
      <c r="A4" s="53" t="s">
        <v>43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5"/>
    </row>
    <row r="5" spans="1:17" x14ac:dyDescent="0.2">
      <c r="A5" s="3" t="s">
        <v>17</v>
      </c>
      <c r="B5" s="27">
        <v>77.817400000000006</v>
      </c>
      <c r="C5" s="27">
        <v>83.548500000000004</v>
      </c>
      <c r="D5" s="27">
        <v>84.085099999999997</v>
      </c>
      <c r="E5" s="26">
        <v>84.085099999999997</v>
      </c>
      <c r="F5" s="27">
        <v>71.023700000000005</v>
      </c>
      <c r="G5" s="27">
        <v>63.097499999999997</v>
      </c>
      <c r="H5" s="27">
        <v>51.158000000000001</v>
      </c>
      <c r="I5" s="26">
        <v>51.158000000000001</v>
      </c>
      <c r="J5" s="27">
        <v>61.310099999999998</v>
      </c>
      <c r="K5" s="23">
        <v>60.367699999999999</v>
      </c>
      <c r="L5" s="23">
        <v>57.412999999999997</v>
      </c>
      <c r="M5" s="24">
        <v>57.412999999999997</v>
      </c>
      <c r="N5" s="27">
        <v>61.534300000000002</v>
      </c>
      <c r="O5" s="23">
        <v>61.074199999999998</v>
      </c>
      <c r="P5" s="25">
        <v>70.337500000000006</v>
      </c>
      <c r="Q5" s="24">
        <v>70.337500000000006</v>
      </c>
    </row>
    <row r="6" spans="1:17" x14ac:dyDescent="0.2">
      <c r="A6" s="3" t="s">
        <v>37</v>
      </c>
      <c r="B6" s="27">
        <v>86.641900000000007</v>
      </c>
      <c r="C6" s="27">
        <v>93.599400000000003</v>
      </c>
      <c r="D6" s="27">
        <v>93.695999999999998</v>
      </c>
      <c r="E6" s="26">
        <v>93.695999999999998</v>
      </c>
      <c r="F6" s="27">
        <v>74.558899999999994</v>
      </c>
      <c r="G6" s="27">
        <v>64.716999999999999</v>
      </c>
      <c r="H6" s="27">
        <v>53.857999999999997</v>
      </c>
      <c r="I6" s="26">
        <v>53.857999999999997</v>
      </c>
      <c r="J6" s="27">
        <v>62.569499999999998</v>
      </c>
      <c r="K6" s="23">
        <v>60.575200000000002</v>
      </c>
      <c r="L6" s="23">
        <v>55.406399999999998</v>
      </c>
      <c r="M6" s="24">
        <v>55.406399999999998</v>
      </c>
      <c r="N6" s="27">
        <v>61.132800000000003</v>
      </c>
      <c r="O6" s="23">
        <v>63.388199999999998</v>
      </c>
      <c r="P6" s="25">
        <v>75.655299999999997</v>
      </c>
      <c r="Q6" s="24">
        <v>75.655299999999997</v>
      </c>
    </row>
    <row r="7" spans="1:17" x14ac:dyDescent="0.2">
      <c r="A7" s="2" t="s">
        <v>18</v>
      </c>
      <c r="B7" s="27">
        <v>75.868200000000002</v>
      </c>
      <c r="C7" s="27">
        <v>77.341200000000001</v>
      </c>
      <c r="D7" s="27">
        <v>103.6808</v>
      </c>
      <c r="E7" s="26">
        <v>84.733699999999999</v>
      </c>
      <c r="F7" s="27">
        <v>77.808899999999994</v>
      </c>
      <c r="G7" s="27">
        <v>64.639300000000006</v>
      </c>
      <c r="H7" s="27">
        <v>57.176400000000001</v>
      </c>
      <c r="I7" s="26">
        <v>66.005600000000001</v>
      </c>
      <c r="J7" s="28">
        <v>58.084299999999999</v>
      </c>
      <c r="K7" s="28">
        <v>60.348700000000001</v>
      </c>
      <c r="L7" s="28">
        <v>59.791600000000003</v>
      </c>
      <c r="M7" s="26">
        <v>59.400399999999998</v>
      </c>
      <c r="N7" s="28">
        <v>60.863599999999998</v>
      </c>
      <c r="O7" s="28">
        <v>60.874899999999997</v>
      </c>
      <c r="P7" s="28">
        <v>65.341399999999993</v>
      </c>
      <c r="Q7" s="26">
        <v>62.3249</v>
      </c>
    </row>
    <row r="8" spans="1:17" x14ac:dyDescent="0.2">
      <c r="A8" s="2" t="s">
        <v>19</v>
      </c>
      <c r="B8" s="27">
        <v>85.924599999999998</v>
      </c>
      <c r="C8" s="27">
        <v>87.708500000000001</v>
      </c>
      <c r="D8" s="27">
        <v>114.2925</v>
      </c>
      <c r="E8" s="26">
        <v>95.1464</v>
      </c>
      <c r="F8" s="27">
        <v>84.4084</v>
      </c>
      <c r="G8" s="27">
        <v>67.450599999999994</v>
      </c>
      <c r="H8" s="27">
        <v>60.077199999999998</v>
      </c>
      <c r="I8" s="35">
        <v>69.934899999999999</v>
      </c>
      <c r="J8" s="28">
        <v>59.055300000000003</v>
      </c>
      <c r="K8" s="28">
        <v>61.014899999999997</v>
      </c>
      <c r="L8" s="28">
        <v>59.259099999999997</v>
      </c>
      <c r="M8" s="26">
        <v>59.77</v>
      </c>
      <c r="N8" s="28">
        <v>59.574599999999997</v>
      </c>
      <c r="O8" s="28">
        <v>61.863300000000002</v>
      </c>
      <c r="P8" s="28">
        <v>69.126999999999995</v>
      </c>
      <c r="Q8" s="26">
        <v>63.393900000000002</v>
      </c>
    </row>
    <row r="9" spans="1:17" x14ac:dyDescent="0.2">
      <c r="A9" s="2" t="s">
        <v>41</v>
      </c>
      <c r="B9" s="27">
        <v>75.868200000000002</v>
      </c>
      <c r="C9" s="27">
        <v>76.601200000000006</v>
      </c>
      <c r="D9" s="27">
        <v>84.733699999999999</v>
      </c>
      <c r="E9" s="26">
        <v>84.733699999999999</v>
      </c>
      <c r="F9" s="27">
        <v>82.946799999999996</v>
      </c>
      <c r="G9" s="27">
        <v>78.911299999999997</v>
      </c>
      <c r="H9" s="27">
        <v>74.785700000000006</v>
      </c>
      <c r="I9" s="26">
        <v>74.785700000000006</v>
      </c>
      <c r="J9" s="28">
        <v>72.133799999999994</v>
      </c>
      <c r="K9" s="28">
        <v>70.543199999999999</v>
      </c>
      <c r="L9" s="28">
        <v>69.258899999999997</v>
      </c>
      <c r="M9" s="26">
        <v>69.258899999999997</v>
      </c>
      <c r="N9" s="28">
        <v>68.369699999999995</v>
      </c>
      <c r="O9" s="28">
        <v>67.651799999999994</v>
      </c>
      <c r="P9" s="28">
        <v>67.456199999999995</v>
      </c>
      <c r="Q9" s="26">
        <v>67.456199999999995</v>
      </c>
    </row>
    <row r="10" spans="1:17" x14ac:dyDescent="0.2">
      <c r="A10" s="2" t="s">
        <v>42</v>
      </c>
      <c r="B10" s="27">
        <v>85.924599999999998</v>
      </c>
      <c r="C10" s="27">
        <v>86.811999999999998</v>
      </c>
      <c r="D10" s="27">
        <v>95.1464</v>
      </c>
      <c r="E10" s="26">
        <v>95.1464</v>
      </c>
      <c r="F10" s="27">
        <v>92.340199999999996</v>
      </c>
      <c r="G10" s="27">
        <v>86.718100000000007</v>
      </c>
      <c r="H10" s="27">
        <v>81.572400000000002</v>
      </c>
      <c r="I10" s="26">
        <v>81.572400000000002</v>
      </c>
      <c r="J10" s="28">
        <v>77.893699999999995</v>
      </c>
      <c r="K10" s="28">
        <v>75.551699999999997</v>
      </c>
      <c r="L10" s="28">
        <v>73.539900000000003</v>
      </c>
      <c r="M10" s="26">
        <v>73.539900000000003</v>
      </c>
      <c r="N10" s="28">
        <v>72.007400000000004</v>
      </c>
      <c r="O10" s="28">
        <v>71.020200000000003</v>
      </c>
      <c r="P10" s="28">
        <v>70.860500000000002</v>
      </c>
      <c r="Q10" s="26">
        <v>70.860500000000002</v>
      </c>
    </row>
    <row r="11" spans="1:17" ht="15" x14ac:dyDescent="0.25">
      <c r="A11" s="53" t="str">
        <f>"Индексы обменного курса рубля (в % прироста к декабрю " &amp; A2-1 &amp; " г.) *"</f>
        <v>Индексы обменного курса рубля (в % прироста к декабрю 2021 г.) *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</row>
    <row r="12" spans="1:17" x14ac:dyDescent="0.2">
      <c r="A12" s="2" t="s">
        <v>20</v>
      </c>
      <c r="B12" s="30">
        <v>-2.8</v>
      </c>
      <c r="C12" s="30">
        <v>-4.7</v>
      </c>
      <c r="D12" s="30">
        <v>-28.9</v>
      </c>
      <c r="E12" s="31">
        <v>-13</v>
      </c>
      <c r="F12" s="30">
        <v>-5.3</v>
      </c>
      <c r="G12" s="30">
        <v>14</v>
      </c>
      <c r="H12" s="30">
        <v>28.9</v>
      </c>
      <c r="I12" s="31">
        <v>11.7</v>
      </c>
      <c r="J12" s="29">
        <v>26.9</v>
      </c>
      <c r="K12" s="29">
        <v>22.2</v>
      </c>
      <c r="L12" s="29">
        <v>23.3</v>
      </c>
      <c r="M12" s="31">
        <v>24.1</v>
      </c>
      <c r="N12" s="43">
        <v>21.1</v>
      </c>
      <c r="O12" s="43">
        <v>21.1</v>
      </c>
      <c r="P12" s="48">
        <v>12.8</v>
      </c>
      <c r="Q12" s="49">
        <v>18.3</v>
      </c>
    </row>
    <row r="13" spans="1:17" x14ac:dyDescent="0.2">
      <c r="A13" s="2" t="s">
        <v>38</v>
      </c>
      <c r="B13" s="30">
        <v>-3</v>
      </c>
      <c r="C13" s="30">
        <v>-5</v>
      </c>
      <c r="D13" s="30">
        <v>-27.1</v>
      </c>
      <c r="E13" s="31">
        <v>-12.4</v>
      </c>
      <c r="F13" s="30">
        <v>-1.3</v>
      </c>
      <c r="G13" s="30">
        <v>23.5</v>
      </c>
      <c r="H13" s="30">
        <v>38.700000000000003</v>
      </c>
      <c r="I13" s="31">
        <v>19.100000000000001</v>
      </c>
      <c r="J13" s="29">
        <v>41.1</v>
      </c>
      <c r="K13" s="29">
        <v>36.6</v>
      </c>
      <c r="L13" s="29">
        <v>40.6</v>
      </c>
      <c r="M13" s="31">
        <v>39.4</v>
      </c>
      <c r="N13" s="43">
        <v>39.9</v>
      </c>
      <c r="O13" s="43">
        <v>34.700000000000003</v>
      </c>
      <c r="P13" s="48">
        <v>20.5</v>
      </c>
      <c r="Q13" s="49">
        <v>31.4</v>
      </c>
    </row>
    <row r="14" spans="1:17" x14ac:dyDescent="0.2">
      <c r="A14" s="3" t="s">
        <v>39</v>
      </c>
      <c r="B14" s="30">
        <v>-3</v>
      </c>
      <c r="C14" s="30">
        <v>-4.8</v>
      </c>
      <c r="D14" s="30">
        <v>-26.3</v>
      </c>
      <c r="E14" s="31">
        <v>-12</v>
      </c>
      <c r="F14" s="30">
        <v>-1.7</v>
      </c>
      <c r="G14" s="30">
        <v>21</v>
      </c>
      <c r="H14" s="30">
        <v>37.1</v>
      </c>
      <c r="I14" s="31">
        <v>17.7</v>
      </c>
      <c r="J14" s="29">
        <v>38.4</v>
      </c>
      <c r="K14" s="29">
        <v>34.700000000000003</v>
      </c>
      <c r="L14" s="29">
        <v>39</v>
      </c>
      <c r="M14" s="31">
        <v>37.4</v>
      </c>
      <c r="N14" s="43">
        <v>38.6</v>
      </c>
      <c r="O14" s="43">
        <v>35.799999999999997</v>
      </c>
      <c r="P14" s="48">
        <v>23.5</v>
      </c>
      <c r="Q14" s="49">
        <v>32.5</v>
      </c>
    </row>
    <row r="15" spans="1:17" x14ac:dyDescent="0.2">
      <c r="A15" s="2" t="s">
        <v>22</v>
      </c>
      <c r="B15" s="40">
        <v>-2.7</v>
      </c>
      <c r="C15" s="30">
        <v>-4.3</v>
      </c>
      <c r="D15" s="30">
        <v>-24.2</v>
      </c>
      <c r="E15" s="31">
        <v>-10.9</v>
      </c>
      <c r="F15" s="30">
        <v>2.1</v>
      </c>
      <c r="G15" s="30">
        <v>21.7</v>
      </c>
      <c r="H15" s="30">
        <v>35.200000000000003</v>
      </c>
      <c r="I15" s="31">
        <v>18.8</v>
      </c>
      <c r="J15" s="42">
        <v>32.6</v>
      </c>
      <c r="K15" s="29">
        <v>27</v>
      </c>
      <c r="L15" s="29">
        <v>28</v>
      </c>
      <c r="M15" s="31">
        <v>29.2</v>
      </c>
      <c r="N15" s="43">
        <v>25.4</v>
      </c>
      <c r="O15" s="43">
        <v>26</v>
      </c>
      <c r="P15" s="48">
        <v>18.7</v>
      </c>
      <c r="Q15" s="49">
        <v>23.3</v>
      </c>
    </row>
    <row r="16" spans="1:17" x14ac:dyDescent="0.2">
      <c r="A16" s="2" t="s">
        <v>21</v>
      </c>
      <c r="B16" s="40">
        <v>-2.8</v>
      </c>
      <c r="C16" s="30">
        <v>-4.4000000000000004</v>
      </c>
      <c r="D16" s="30">
        <v>-22.8</v>
      </c>
      <c r="E16" s="31">
        <v>-10.4</v>
      </c>
      <c r="F16" s="30">
        <v>5.3</v>
      </c>
      <c r="G16" s="29">
        <v>30.7</v>
      </c>
      <c r="H16" s="30">
        <v>45.2</v>
      </c>
      <c r="I16" s="31">
        <v>25.9</v>
      </c>
      <c r="J16" s="42">
        <v>45.8</v>
      </c>
      <c r="K16" s="29">
        <v>39.299999999999997</v>
      </c>
      <c r="L16" s="29">
        <v>41.8</v>
      </c>
      <c r="M16" s="31">
        <v>42.3</v>
      </c>
      <c r="N16" s="43">
        <v>39.5</v>
      </c>
      <c r="O16" s="43">
        <v>35.5</v>
      </c>
      <c r="P16" s="48">
        <v>22.4</v>
      </c>
      <c r="Q16" s="49">
        <v>32.299999999999997</v>
      </c>
    </row>
    <row r="17" spans="1:17" x14ac:dyDescent="0.2">
      <c r="A17" s="2" t="s">
        <v>40</v>
      </c>
      <c r="B17" s="40">
        <v>-3.4</v>
      </c>
      <c r="C17" s="30">
        <v>-4.9000000000000004</v>
      </c>
      <c r="D17" s="30">
        <v>-22.1</v>
      </c>
      <c r="E17" s="31">
        <v>-10.5</v>
      </c>
      <c r="F17" s="30">
        <v>4.0999999999999996</v>
      </c>
      <c r="G17" s="30">
        <v>27.3</v>
      </c>
      <c r="H17" s="30">
        <v>42.5</v>
      </c>
      <c r="I17" s="31">
        <v>23.6</v>
      </c>
      <c r="J17" s="42">
        <v>42.2</v>
      </c>
      <c r="K17" s="29">
        <v>36.9</v>
      </c>
      <c r="L17" s="29">
        <v>40.1</v>
      </c>
      <c r="M17" s="31">
        <v>39.700000000000003</v>
      </c>
      <c r="N17" s="43">
        <v>38.700000000000003</v>
      </c>
      <c r="O17" s="43">
        <v>36.299999999999997</v>
      </c>
      <c r="P17" s="48">
        <v>24.7</v>
      </c>
      <c r="Q17" s="49">
        <v>33.1</v>
      </c>
    </row>
    <row r="18" spans="1:17" ht="15" x14ac:dyDescent="0.25">
      <c r="A18" s="53" t="s">
        <v>36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5"/>
    </row>
    <row r="19" spans="1:17" x14ac:dyDescent="0.2">
      <c r="A19" s="2" t="s">
        <v>20</v>
      </c>
      <c r="B19" s="30">
        <v>-2.8</v>
      </c>
      <c r="C19" s="30">
        <v>-1.9</v>
      </c>
      <c r="D19" s="30">
        <v>-25.4</v>
      </c>
      <c r="E19" s="31">
        <v>-14.3</v>
      </c>
      <c r="F19" s="30">
        <v>33.299999999999997</v>
      </c>
      <c r="G19" s="30">
        <v>20.399999999999999</v>
      </c>
      <c r="H19" s="30">
        <v>13.1</v>
      </c>
      <c r="I19" s="31">
        <v>28.4</v>
      </c>
      <c r="J19" s="30">
        <v>-1.6</v>
      </c>
      <c r="K19" s="30">
        <v>-3.8</v>
      </c>
      <c r="L19" s="30">
        <v>0.9</v>
      </c>
      <c r="M19" s="31">
        <v>11.1</v>
      </c>
      <c r="N19" s="43">
        <v>-1.8</v>
      </c>
      <c r="O19" s="43">
        <v>0</v>
      </c>
      <c r="P19" s="44">
        <v>-6.8</v>
      </c>
      <c r="Q19" s="45">
        <v>-4.7</v>
      </c>
    </row>
    <row r="20" spans="1:17" x14ac:dyDescent="0.2">
      <c r="A20" s="2" t="s">
        <v>38</v>
      </c>
      <c r="B20" s="30">
        <v>-3</v>
      </c>
      <c r="C20" s="30">
        <v>-2</v>
      </c>
      <c r="D20" s="30">
        <v>-23.3</v>
      </c>
      <c r="E20" s="31">
        <v>-12.7</v>
      </c>
      <c r="F20" s="30">
        <v>35.4</v>
      </c>
      <c r="G20" s="30">
        <v>25.1</v>
      </c>
      <c r="H20" s="30">
        <v>12.3</v>
      </c>
      <c r="I20" s="31">
        <v>36</v>
      </c>
      <c r="J20" s="30">
        <v>1.7</v>
      </c>
      <c r="K20" s="30">
        <v>-3.2</v>
      </c>
      <c r="L20" s="30">
        <v>3</v>
      </c>
      <c r="M20" s="31">
        <v>17</v>
      </c>
      <c r="N20" s="43">
        <v>-0.5</v>
      </c>
      <c r="O20" s="43">
        <v>-3.7</v>
      </c>
      <c r="P20" s="44">
        <v>-10.5</v>
      </c>
      <c r="Q20" s="45">
        <v>-5.7</v>
      </c>
    </row>
    <row r="21" spans="1:17" x14ac:dyDescent="0.2">
      <c r="A21" s="3" t="s">
        <v>39</v>
      </c>
      <c r="B21" s="30">
        <v>-3</v>
      </c>
      <c r="C21" s="30">
        <v>-1.8</v>
      </c>
      <c r="D21" s="30">
        <v>-22.6</v>
      </c>
      <c r="E21" s="31">
        <v>-12</v>
      </c>
      <c r="F21" s="30">
        <v>33.299999999999997</v>
      </c>
      <c r="G21" s="30">
        <v>23.1</v>
      </c>
      <c r="H21" s="30">
        <v>13.3</v>
      </c>
      <c r="I21" s="31">
        <v>33.799999999999997</v>
      </c>
      <c r="J21" s="30">
        <v>0.9</v>
      </c>
      <c r="K21" s="30">
        <v>-2.7</v>
      </c>
      <c r="L21" s="30">
        <v>3.2</v>
      </c>
      <c r="M21" s="31">
        <v>16.7</v>
      </c>
      <c r="N21" s="43">
        <v>-0.3</v>
      </c>
      <c r="O21" s="43">
        <v>-2</v>
      </c>
      <c r="P21" s="44">
        <v>-9.1</v>
      </c>
      <c r="Q21" s="45">
        <v>-3.5</v>
      </c>
    </row>
    <row r="22" spans="1:17" x14ac:dyDescent="0.2">
      <c r="A22" s="2" t="s">
        <v>22</v>
      </c>
      <c r="B22" s="30">
        <v>-2.7</v>
      </c>
      <c r="C22" s="30">
        <v>-1.7</v>
      </c>
      <c r="D22" s="30">
        <v>-20.8</v>
      </c>
      <c r="E22" s="31">
        <v>-11.8</v>
      </c>
      <c r="F22" s="30">
        <v>34.6</v>
      </c>
      <c r="G22" s="30">
        <v>19.2</v>
      </c>
      <c r="H22" s="30">
        <v>11.1</v>
      </c>
      <c r="I22" s="31">
        <v>33.299999999999997</v>
      </c>
      <c r="J22" s="30">
        <v>-1.9</v>
      </c>
      <c r="K22" s="30">
        <v>-4.2</v>
      </c>
      <c r="L22" s="30">
        <v>0.8</v>
      </c>
      <c r="M22" s="31">
        <v>8.6999999999999993</v>
      </c>
      <c r="N22" s="43">
        <v>-2</v>
      </c>
      <c r="O22" s="43">
        <v>0.5</v>
      </c>
      <c r="P22" s="44">
        <v>-5.8</v>
      </c>
      <c r="Q22" s="45">
        <v>-4.5</v>
      </c>
    </row>
    <row r="23" spans="1:17" x14ac:dyDescent="0.2">
      <c r="A23" s="2" t="s">
        <v>21</v>
      </c>
      <c r="B23" s="30">
        <v>-2.8</v>
      </c>
      <c r="C23" s="30">
        <v>-1.7</v>
      </c>
      <c r="D23" s="30">
        <v>-19.2</v>
      </c>
      <c r="E23" s="31">
        <v>-10.4</v>
      </c>
      <c r="F23" s="30">
        <v>36.4</v>
      </c>
      <c r="G23" s="29">
        <v>24.1</v>
      </c>
      <c r="H23" s="41">
        <v>11.1</v>
      </c>
      <c r="I23" s="31">
        <v>40.6</v>
      </c>
      <c r="J23" s="30">
        <v>0.4</v>
      </c>
      <c r="K23" s="30">
        <v>-4.4000000000000004</v>
      </c>
      <c r="L23" s="30">
        <v>1.8</v>
      </c>
      <c r="M23" s="31">
        <v>12.9</v>
      </c>
      <c r="N23" s="43">
        <v>-1.6</v>
      </c>
      <c r="O23" s="43">
        <v>-2.9</v>
      </c>
      <c r="P23" s="44">
        <v>-9.6999999999999993</v>
      </c>
      <c r="Q23" s="45">
        <v>-7</v>
      </c>
    </row>
    <row r="24" spans="1:17" x14ac:dyDescent="0.2">
      <c r="A24" s="2" t="s">
        <v>40</v>
      </c>
      <c r="B24" s="40">
        <v>-3.4</v>
      </c>
      <c r="C24" s="30">
        <v>-1.6</v>
      </c>
      <c r="D24" s="30">
        <v>-18.100000000000001</v>
      </c>
      <c r="E24" s="31">
        <v>-10.3</v>
      </c>
      <c r="F24" s="30">
        <v>33.700000000000003</v>
      </c>
      <c r="G24" s="30">
        <v>22.2</v>
      </c>
      <c r="H24" s="30">
        <v>11.9</v>
      </c>
      <c r="I24" s="31">
        <v>38.1</v>
      </c>
      <c r="J24" s="30">
        <v>-0.2</v>
      </c>
      <c r="K24" s="30">
        <v>-3.7</v>
      </c>
      <c r="L24" s="30">
        <v>2.2999999999999998</v>
      </c>
      <c r="M24" s="31">
        <v>13</v>
      </c>
      <c r="N24" s="43">
        <v>-1</v>
      </c>
      <c r="O24" s="43">
        <v>-1.7</v>
      </c>
      <c r="P24" s="44">
        <v>-8.5</v>
      </c>
      <c r="Q24" s="45">
        <v>-4.7</v>
      </c>
    </row>
    <row r="25" spans="1:17" ht="15" x14ac:dyDescent="0.25">
      <c r="A25" s="56" t="str">
        <f>"Индексы обменного курса рубля (в % прироста к соответствующему периоду " &amp; A2-1 &amp; " г.) *"</f>
        <v>Индексы обменного курса рубля (в % прироста к соответствующему периоду 2021 г.) *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8"/>
    </row>
    <row r="26" spans="1:17" ht="23.25" customHeight="1" x14ac:dyDescent="0.2">
      <c r="A26" s="1"/>
      <c r="B26" s="12" t="s">
        <v>9</v>
      </c>
      <c r="C26" s="13" t="s">
        <v>23</v>
      </c>
      <c r="D26" s="13" t="s">
        <v>24</v>
      </c>
      <c r="E26" s="14" t="s">
        <v>5</v>
      </c>
      <c r="F26" s="13" t="s">
        <v>35</v>
      </c>
      <c r="G26" s="13" t="s">
        <v>25</v>
      </c>
      <c r="H26" s="13" t="s">
        <v>26</v>
      </c>
      <c r="I26" s="14" t="s">
        <v>27</v>
      </c>
      <c r="J26" s="13" t="s">
        <v>28</v>
      </c>
      <c r="K26" s="13" t="s">
        <v>29</v>
      </c>
      <c r="L26" s="13" t="s">
        <v>30</v>
      </c>
      <c r="M26" s="14" t="s">
        <v>31</v>
      </c>
      <c r="N26" s="13" t="s">
        <v>32</v>
      </c>
      <c r="O26" s="13" t="s">
        <v>33</v>
      </c>
      <c r="P26" s="15" t="s">
        <v>34</v>
      </c>
      <c r="Q26" s="14" t="s">
        <v>4</v>
      </c>
    </row>
    <row r="27" spans="1:17" x14ac:dyDescent="0.2">
      <c r="A27" s="2" t="s">
        <v>20</v>
      </c>
      <c r="B27" s="32">
        <v>-2.2000000000000002</v>
      </c>
      <c r="C27" s="32">
        <v>-3</v>
      </c>
      <c r="D27" s="32">
        <v>-12.3</v>
      </c>
      <c r="E27" s="33">
        <v>-12.3</v>
      </c>
      <c r="F27" s="32">
        <v>-9.9</v>
      </c>
      <c r="G27" s="32">
        <v>-5.4</v>
      </c>
      <c r="H27" s="32">
        <v>-0.7</v>
      </c>
      <c r="I27" s="33">
        <v>-0.7</v>
      </c>
      <c r="J27" s="34">
        <v>2.9</v>
      </c>
      <c r="K27" s="34">
        <v>5.0999999999999996</v>
      </c>
      <c r="L27" s="34">
        <v>6.8</v>
      </c>
      <c r="M27" s="33">
        <v>6.8</v>
      </c>
      <c r="N27" s="43">
        <v>7.9</v>
      </c>
      <c r="O27" s="43">
        <v>8.9</v>
      </c>
      <c r="P27" s="46">
        <v>9.1999999999999993</v>
      </c>
      <c r="Q27" s="47">
        <v>9.1999999999999993</v>
      </c>
    </row>
    <row r="28" spans="1:17" x14ac:dyDescent="0.2">
      <c r="A28" s="2" t="s">
        <v>38</v>
      </c>
      <c r="B28" s="32">
        <v>5.3</v>
      </c>
      <c r="C28" s="32">
        <v>3.9</v>
      </c>
      <c r="D28" s="32">
        <v>-5.7</v>
      </c>
      <c r="E28" s="33">
        <v>-5.7</v>
      </c>
      <c r="F28" s="32">
        <v>-2.6</v>
      </c>
      <c r="G28" s="32">
        <v>3.7</v>
      </c>
      <c r="H28" s="32">
        <v>9.8000000000000007</v>
      </c>
      <c r="I28" s="33">
        <v>9.8000000000000007</v>
      </c>
      <c r="J28" s="34">
        <v>14.5</v>
      </c>
      <c r="K28" s="34">
        <v>17.7</v>
      </c>
      <c r="L28" s="34">
        <v>20.399999999999999</v>
      </c>
      <c r="M28" s="33">
        <v>20.399999999999999</v>
      </c>
      <c r="N28" s="43">
        <v>22.2</v>
      </c>
      <c r="O28" s="43">
        <v>23.2</v>
      </c>
      <c r="P28" s="46">
        <v>23</v>
      </c>
      <c r="Q28" s="47">
        <v>23</v>
      </c>
    </row>
    <row r="29" spans="1:17" x14ac:dyDescent="0.2">
      <c r="A29" s="3" t="s">
        <v>39</v>
      </c>
      <c r="B29" s="32">
        <v>3.7</v>
      </c>
      <c r="C29" s="32">
        <v>2.8</v>
      </c>
      <c r="D29" s="32">
        <v>-6.2</v>
      </c>
      <c r="E29" s="33">
        <v>-6.2</v>
      </c>
      <c r="F29" s="32">
        <v>-3.4</v>
      </c>
      <c r="G29" s="32">
        <v>2.2999999999999998</v>
      </c>
      <c r="H29" s="32">
        <v>8.1</v>
      </c>
      <c r="I29" s="33">
        <v>8.1</v>
      </c>
      <c r="J29" s="34">
        <v>12.6</v>
      </c>
      <c r="K29" s="34">
        <v>15.7</v>
      </c>
      <c r="L29" s="34">
        <v>18.5</v>
      </c>
      <c r="M29" s="33">
        <v>18.5</v>
      </c>
      <c r="N29" s="43">
        <v>20.399999999999999</v>
      </c>
      <c r="O29" s="43">
        <v>21.7</v>
      </c>
      <c r="P29" s="46">
        <v>21.9</v>
      </c>
      <c r="Q29" s="47">
        <v>21.9</v>
      </c>
    </row>
    <row r="30" spans="1:17" x14ac:dyDescent="0.2">
      <c r="A30" s="2" t="s">
        <v>22</v>
      </c>
      <c r="B30" s="32">
        <v>-0.7</v>
      </c>
      <c r="C30" s="32">
        <v>-1.6</v>
      </c>
      <c r="D30" s="32">
        <v>-9.1999999999999993</v>
      </c>
      <c r="E30" s="33">
        <v>-9.1999999999999993</v>
      </c>
      <c r="F30" s="32">
        <v>-5.4</v>
      </c>
      <c r="G30" s="32">
        <v>-0.3</v>
      </c>
      <c r="H30" s="32">
        <v>4.8</v>
      </c>
      <c r="I30" s="33">
        <v>4.8</v>
      </c>
      <c r="J30" s="34">
        <v>8.6999999999999993</v>
      </c>
      <c r="K30" s="34">
        <v>11</v>
      </c>
      <c r="L30" s="34">
        <v>12.8</v>
      </c>
      <c r="M30" s="33">
        <v>12.8</v>
      </c>
      <c r="N30" s="43">
        <v>13.7</v>
      </c>
      <c r="O30" s="43">
        <v>14.7</v>
      </c>
      <c r="P30" s="46">
        <v>15</v>
      </c>
      <c r="Q30" s="47">
        <v>15</v>
      </c>
    </row>
    <row r="31" spans="1:17" x14ac:dyDescent="0.2">
      <c r="A31" s="2" t="s">
        <v>21</v>
      </c>
      <c r="B31" s="32">
        <v>8.5</v>
      </c>
      <c r="C31" s="32">
        <v>7</v>
      </c>
      <c r="D31" s="32">
        <v>-1.3</v>
      </c>
      <c r="E31" s="33">
        <v>-1.3</v>
      </c>
      <c r="F31" s="32">
        <v>3.1</v>
      </c>
      <c r="G31" s="34">
        <v>10.1</v>
      </c>
      <c r="H31" s="32">
        <v>16.5</v>
      </c>
      <c r="I31" s="33">
        <v>16.5</v>
      </c>
      <c r="J31" s="34">
        <v>21.3</v>
      </c>
      <c r="K31" s="34">
        <v>24.3</v>
      </c>
      <c r="L31" s="34">
        <v>26.7</v>
      </c>
      <c r="M31" s="33">
        <v>26.7</v>
      </c>
      <c r="N31" s="43">
        <v>27.9</v>
      </c>
      <c r="O31" s="43">
        <v>28.6</v>
      </c>
      <c r="P31" s="46">
        <v>28</v>
      </c>
      <c r="Q31" s="47">
        <v>28</v>
      </c>
    </row>
    <row r="32" spans="1:17" x14ac:dyDescent="0.2">
      <c r="A32" s="2" t="s">
        <v>40</v>
      </c>
      <c r="B32" s="32">
        <v>5.7</v>
      </c>
      <c r="C32" s="32">
        <v>4.9000000000000004</v>
      </c>
      <c r="D32" s="32">
        <v>-2.7</v>
      </c>
      <c r="E32" s="33">
        <v>-2.7</v>
      </c>
      <c r="F32" s="32">
        <v>1.2</v>
      </c>
      <c r="G32" s="32">
        <v>7.4</v>
      </c>
      <c r="H32" s="32">
        <v>13.4</v>
      </c>
      <c r="I32" s="33">
        <v>13.4</v>
      </c>
      <c r="J32" s="34">
        <v>18</v>
      </c>
      <c r="K32" s="34">
        <v>20.9</v>
      </c>
      <c r="L32" s="34">
        <v>23.4</v>
      </c>
      <c r="M32" s="33">
        <v>23.4</v>
      </c>
      <c r="N32" s="43">
        <v>24.9</v>
      </c>
      <c r="O32" s="43">
        <v>25.9</v>
      </c>
      <c r="P32" s="46">
        <v>25.8</v>
      </c>
      <c r="Q32" s="47">
        <v>25.8</v>
      </c>
    </row>
    <row r="34" spans="1:17" x14ac:dyDescent="0.2">
      <c r="A34" s="36" t="s">
        <v>92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  <c r="O34" s="38"/>
      <c r="P34" s="38"/>
      <c r="Q34" s="38"/>
    </row>
    <row r="35" spans="1:17" x14ac:dyDescent="0.2">
      <c r="A35" s="36" t="s">
        <v>88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 t="s">
        <v>85</v>
      </c>
    </row>
    <row r="36" spans="1:17" hidden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17" ht="15" x14ac:dyDescent="0.25">
      <c r="A37" s="50" t="s">
        <v>94</v>
      </c>
      <c r="Q37" t="s">
        <v>85</v>
      </c>
    </row>
    <row r="38" spans="1:17" x14ac:dyDescent="0.2">
      <c r="Q38" t="s">
        <v>85</v>
      </c>
    </row>
  </sheetData>
  <mergeCells count="6">
    <mergeCell ref="A36:Q36"/>
    <mergeCell ref="A1:Q1"/>
    <mergeCell ref="A4:Q4"/>
    <mergeCell ref="A11:Q11"/>
    <mergeCell ref="A18:Q18"/>
    <mergeCell ref="A25:Q25"/>
  </mergeCells>
  <printOptions horizontalCentered="1"/>
  <pageMargins left="0.15748031496062992" right="0.15748031496062992" top="0.15748031496062992" bottom="0.27559055118110237" header="0.15748031496062992" footer="0.15748031496062992"/>
  <pageSetup paperSize="9" scale="95" fitToWidth="0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zoomScaleNormal="100" workbookViewId="0">
      <selection activeCell="B54" sqref="B54"/>
    </sheetView>
  </sheetViews>
  <sheetFormatPr defaultRowHeight="12.75" x14ac:dyDescent="0.2"/>
  <cols>
    <col min="1" max="1" width="28.140625" customWidth="1"/>
    <col min="2" max="2" width="43.85546875" customWidth="1"/>
    <col min="3" max="3" width="36.28515625" customWidth="1"/>
  </cols>
  <sheetData>
    <row r="1" spans="1:13" ht="88.5" customHeight="1" x14ac:dyDescent="0.25">
      <c r="A1" s="59" t="s">
        <v>90</v>
      </c>
      <c r="B1" s="59"/>
      <c r="C1" s="59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" customHeight="1" x14ac:dyDescent="0.2">
      <c r="A2" s="60" t="s">
        <v>78</v>
      </c>
      <c r="B2" s="60"/>
      <c r="C2" s="60"/>
    </row>
    <row r="3" spans="1:13" ht="15" customHeight="1" x14ac:dyDescent="0.2">
      <c r="A3" s="61"/>
      <c r="B3" s="61"/>
      <c r="C3" s="61"/>
    </row>
    <row r="4" spans="1:13" ht="37.5" customHeight="1" x14ac:dyDescent="0.2">
      <c r="A4" s="16" t="s">
        <v>77</v>
      </c>
      <c r="B4" s="16" t="s">
        <v>76</v>
      </c>
      <c r="C4" s="16" t="s">
        <v>75</v>
      </c>
    </row>
    <row r="5" spans="1:13" ht="31.5" customHeight="1" x14ac:dyDescent="0.2">
      <c r="A5" s="16">
        <v>1</v>
      </c>
      <c r="B5" s="18" t="s">
        <v>74</v>
      </c>
      <c r="C5" s="19">
        <v>21.13</v>
      </c>
    </row>
    <row r="6" spans="1:13" ht="25.5" customHeight="1" x14ac:dyDescent="0.2">
      <c r="A6" s="16">
        <v>2</v>
      </c>
      <c r="B6" s="21" t="s">
        <v>72</v>
      </c>
      <c r="C6" s="19">
        <v>8.5299999999999994</v>
      </c>
    </row>
    <row r="7" spans="1:13" ht="25.5" customHeight="1" x14ac:dyDescent="0.2">
      <c r="A7" s="16">
        <v>3</v>
      </c>
      <c r="B7" s="18" t="s">
        <v>70</v>
      </c>
      <c r="C7" s="19">
        <v>5.8</v>
      </c>
    </row>
    <row r="8" spans="1:13" ht="25.5" customHeight="1" x14ac:dyDescent="0.2">
      <c r="A8" s="16">
        <v>4</v>
      </c>
      <c r="B8" s="18" t="s">
        <v>73</v>
      </c>
      <c r="C8" s="19">
        <v>5.8</v>
      </c>
    </row>
    <row r="9" spans="1:13" ht="25.5" customHeight="1" x14ac:dyDescent="0.2">
      <c r="A9" s="16">
        <v>5</v>
      </c>
      <c r="B9" s="18" t="s">
        <v>83</v>
      </c>
      <c r="C9" s="19">
        <v>5.38</v>
      </c>
    </row>
    <row r="10" spans="1:13" ht="25.5" customHeight="1" x14ac:dyDescent="0.2">
      <c r="A10" s="16">
        <v>6</v>
      </c>
      <c r="B10" s="18" t="s">
        <v>89</v>
      </c>
      <c r="C10" s="19">
        <v>4.8499999999999996</v>
      </c>
    </row>
    <row r="11" spans="1:13" ht="25.5" customHeight="1" x14ac:dyDescent="0.2">
      <c r="A11" s="16">
        <v>7</v>
      </c>
      <c r="B11" s="21" t="s">
        <v>69</v>
      </c>
      <c r="C11" s="19">
        <v>4.2699999999999996</v>
      </c>
    </row>
    <row r="12" spans="1:13" ht="25.5" customHeight="1" x14ac:dyDescent="0.2">
      <c r="A12" s="16">
        <v>8</v>
      </c>
      <c r="B12" s="18" t="s">
        <v>71</v>
      </c>
      <c r="C12" s="19">
        <v>4.1100000000000003</v>
      </c>
    </row>
    <row r="13" spans="1:13" ht="25.5" customHeight="1" x14ac:dyDescent="0.2">
      <c r="A13" s="16">
        <v>9</v>
      </c>
      <c r="B13" s="18" t="s">
        <v>79</v>
      </c>
      <c r="C13" s="19">
        <v>3.99</v>
      </c>
    </row>
    <row r="14" spans="1:13" ht="25.5" customHeight="1" x14ac:dyDescent="0.2">
      <c r="A14" s="16">
        <v>10</v>
      </c>
      <c r="B14" s="21" t="s">
        <v>65</v>
      </c>
      <c r="C14" s="19">
        <v>3.88</v>
      </c>
    </row>
    <row r="15" spans="1:13" ht="25.5" customHeight="1" x14ac:dyDescent="0.2">
      <c r="A15" s="16">
        <v>11</v>
      </c>
      <c r="B15" s="18" t="s">
        <v>68</v>
      </c>
      <c r="C15" s="19">
        <v>3.28</v>
      </c>
    </row>
    <row r="16" spans="1:13" ht="25.5" customHeight="1" x14ac:dyDescent="0.2">
      <c r="A16" s="16">
        <v>12</v>
      </c>
      <c r="B16" s="18" t="s">
        <v>66</v>
      </c>
      <c r="C16" s="19">
        <v>2.93</v>
      </c>
    </row>
    <row r="17" spans="1:3" ht="25.5" customHeight="1" x14ac:dyDescent="0.2">
      <c r="A17" s="16">
        <v>13</v>
      </c>
      <c r="B17" s="18" t="s">
        <v>64</v>
      </c>
      <c r="C17" s="19">
        <v>2.59</v>
      </c>
    </row>
    <row r="18" spans="1:3" ht="25.5" customHeight="1" x14ac:dyDescent="0.2">
      <c r="A18" s="16">
        <v>14</v>
      </c>
      <c r="B18" s="18" t="s">
        <v>63</v>
      </c>
      <c r="C18" s="19">
        <v>2.0299999999999998</v>
      </c>
    </row>
    <row r="19" spans="1:3" ht="25.5" customHeight="1" x14ac:dyDescent="0.2">
      <c r="A19" s="16">
        <v>15</v>
      </c>
      <c r="B19" s="21" t="s">
        <v>67</v>
      </c>
      <c r="C19" s="19">
        <v>2.0299999999999998</v>
      </c>
    </row>
    <row r="20" spans="1:3" ht="25.5" customHeight="1" x14ac:dyDescent="0.2">
      <c r="A20" s="16">
        <v>16</v>
      </c>
      <c r="B20" s="18" t="s">
        <v>60</v>
      </c>
      <c r="C20" s="20">
        <v>1.88</v>
      </c>
    </row>
    <row r="21" spans="1:3" ht="25.5" customHeight="1" x14ac:dyDescent="0.2">
      <c r="A21" s="16">
        <v>17</v>
      </c>
      <c r="B21" s="18" t="s">
        <v>61</v>
      </c>
      <c r="C21" s="19">
        <v>1.6</v>
      </c>
    </row>
    <row r="22" spans="1:3" ht="25.5" customHeight="1" x14ac:dyDescent="0.2">
      <c r="A22" s="16">
        <v>18</v>
      </c>
      <c r="B22" s="18" t="s">
        <v>86</v>
      </c>
      <c r="C22" s="19">
        <v>1.24</v>
      </c>
    </row>
    <row r="23" spans="1:3" ht="25.5" customHeight="1" x14ac:dyDescent="0.2">
      <c r="A23" s="16">
        <v>19</v>
      </c>
      <c r="B23" s="22" t="s">
        <v>84</v>
      </c>
      <c r="C23" s="19">
        <v>1.19</v>
      </c>
    </row>
    <row r="24" spans="1:3" ht="25.5" customHeight="1" x14ac:dyDescent="0.2">
      <c r="A24" s="16">
        <v>20</v>
      </c>
      <c r="B24" s="22" t="s">
        <v>81</v>
      </c>
      <c r="C24" s="19">
        <v>1.1499999999999999</v>
      </c>
    </row>
    <row r="25" spans="1:3" ht="25.5" customHeight="1" x14ac:dyDescent="0.2">
      <c r="A25" s="16">
        <v>21</v>
      </c>
      <c r="B25" s="18" t="s">
        <v>55</v>
      </c>
      <c r="C25" s="19">
        <v>1.1399999999999999</v>
      </c>
    </row>
    <row r="26" spans="1:3" ht="25.5" customHeight="1" x14ac:dyDescent="0.2">
      <c r="A26" s="16">
        <v>22</v>
      </c>
      <c r="B26" s="21" t="s">
        <v>56</v>
      </c>
      <c r="C26" s="19">
        <v>0.97</v>
      </c>
    </row>
    <row r="27" spans="1:3" ht="25.5" customHeight="1" x14ac:dyDescent="0.2">
      <c r="A27" s="16">
        <v>23</v>
      </c>
      <c r="B27" s="18" t="s">
        <v>59</v>
      </c>
      <c r="C27" s="19">
        <v>0.96</v>
      </c>
    </row>
    <row r="28" spans="1:3" ht="25.5" customHeight="1" x14ac:dyDescent="0.2">
      <c r="A28" s="16">
        <v>24</v>
      </c>
      <c r="B28" s="18" t="s">
        <v>58</v>
      </c>
      <c r="C28" s="19">
        <v>0.95</v>
      </c>
    </row>
    <row r="29" spans="1:3" ht="25.5" customHeight="1" x14ac:dyDescent="0.2">
      <c r="A29" s="16">
        <v>25</v>
      </c>
      <c r="B29" s="18" t="s">
        <v>80</v>
      </c>
      <c r="C29" s="20">
        <v>0.92</v>
      </c>
    </row>
    <row r="30" spans="1:3" ht="25.5" customHeight="1" x14ac:dyDescent="0.2">
      <c r="A30" s="16">
        <v>26</v>
      </c>
      <c r="B30" s="18" t="s">
        <v>51</v>
      </c>
      <c r="C30" s="19">
        <v>0.84</v>
      </c>
    </row>
    <row r="31" spans="1:3" ht="25.5" customHeight="1" x14ac:dyDescent="0.2">
      <c r="A31" s="16">
        <v>27</v>
      </c>
      <c r="B31" s="18" t="s">
        <v>54</v>
      </c>
      <c r="C31" s="19">
        <v>0.81</v>
      </c>
    </row>
    <row r="32" spans="1:3" ht="25.5" customHeight="1" x14ac:dyDescent="0.2">
      <c r="A32" s="16">
        <v>28</v>
      </c>
      <c r="B32" s="18" t="s">
        <v>62</v>
      </c>
      <c r="C32" s="19">
        <v>0.75</v>
      </c>
    </row>
    <row r="33" spans="1:5" ht="25.5" customHeight="1" x14ac:dyDescent="0.2">
      <c r="A33" s="16">
        <v>29</v>
      </c>
      <c r="B33" s="18" t="s">
        <v>82</v>
      </c>
      <c r="C33" s="19">
        <v>0.68</v>
      </c>
    </row>
    <row r="34" spans="1:5" ht="25.5" customHeight="1" x14ac:dyDescent="0.2">
      <c r="A34" s="16">
        <v>30</v>
      </c>
      <c r="B34" s="18" t="s">
        <v>52</v>
      </c>
      <c r="C34" s="19">
        <v>0.62</v>
      </c>
    </row>
    <row r="35" spans="1:5" ht="25.5" customHeight="1" x14ac:dyDescent="0.2">
      <c r="A35" s="16">
        <v>31</v>
      </c>
      <c r="B35" s="18" t="s">
        <v>57</v>
      </c>
      <c r="C35" s="19">
        <v>0.6</v>
      </c>
    </row>
    <row r="36" spans="1:5" ht="25.5" customHeight="1" x14ac:dyDescent="0.2">
      <c r="A36" s="16">
        <v>32</v>
      </c>
      <c r="B36" s="18" t="s">
        <v>53</v>
      </c>
      <c r="C36" s="19">
        <v>0.59</v>
      </c>
    </row>
    <row r="37" spans="1:5" ht="25.5" customHeight="1" x14ac:dyDescent="0.2">
      <c r="A37" s="16">
        <v>33</v>
      </c>
      <c r="B37" s="18" t="s">
        <v>87</v>
      </c>
      <c r="C37" s="19">
        <v>0.57999999999999996</v>
      </c>
    </row>
    <row r="38" spans="1:5" ht="25.5" customHeight="1" x14ac:dyDescent="0.2">
      <c r="A38" s="16">
        <v>34</v>
      </c>
      <c r="B38" s="18" t="s">
        <v>50</v>
      </c>
      <c r="C38" s="19">
        <v>0.55000000000000004</v>
      </c>
      <c r="E38" t="s">
        <v>85</v>
      </c>
    </row>
    <row r="39" spans="1:5" ht="25.5" customHeight="1" x14ac:dyDescent="0.2">
      <c r="A39" s="16">
        <v>35</v>
      </c>
      <c r="B39" s="18" t="s">
        <v>49</v>
      </c>
      <c r="C39" s="19">
        <v>0.46</v>
      </c>
    </row>
    <row r="40" spans="1:5" ht="25.5" customHeight="1" x14ac:dyDescent="0.2">
      <c r="A40" s="16">
        <v>36</v>
      </c>
      <c r="B40" s="18" t="s">
        <v>47</v>
      </c>
      <c r="C40" s="19">
        <v>0.37</v>
      </c>
    </row>
    <row r="41" spans="1:5" ht="25.5" customHeight="1" x14ac:dyDescent="0.2">
      <c r="A41" s="16">
        <v>37</v>
      </c>
      <c r="B41" s="18" t="s">
        <v>48</v>
      </c>
      <c r="C41" s="19">
        <v>0.28999999999999998</v>
      </c>
    </row>
    <row r="42" spans="1:5" ht="25.5" customHeight="1" x14ac:dyDescent="0.2">
      <c r="A42" s="16">
        <v>38</v>
      </c>
      <c r="B42" s="18" t="s">
        <v>46</v>
      </c>
      <c r="C42" s="19">
        <v>0.15</v>
      </c>
    </row>
    <row r="43" spans="1:5" ht="25.5" customHeight="1" x14ac:dyDescent="0.2">
      <c r="A43" s="16">
        <v>39</v>
      </c>
      <c r="B43" s="18" t="s">
        <v>45</v>
      </c>
      <c r="C43" s="19">
        <v>0.06</v>
      </c>
    </row>
    <row r="44" spans="1:5" ht="25.5" customHeight="1" x14ac:dyDescent="0.2">
      <c r="A44" s="16">
        <v>40</v>
      </c>
      <c r="B44" s="18" t="s">
        <v>44</v>
      </c>
      <c r="C44" s="19">
        <v>0.04</v>
      </c>
    </row>
    <row r="45" spans="1:5" ht="69.75" customHeight="1" x14ac:dyDescent="0.2">
      <c r="A45" s="62" t="s">
        <v>91</v>
      </c>
      <c r="B45" s="62"/>
      <c r="C45" s="62"/>
    </row>
    <row r="46" spans="1:5" ht="36.75" customHeight="1" x14ac:dyDescent="0.2"/>
    <row r="49" ht="125.25" customHeight="1" x14ac:dyDescent="0.2"/>
  </sheetData>
  <mergeCells count="3">
    <mergeCell ref="A1:C1"/>
    <mergeCell ref="A2:C3"/>
    <mergeCell ref="A45:C45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доли 2022</vt:lpstr>
    </vt:vector>
  </TitlesOfParts>
  <Company>Bank of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 данных по курсам валют | Банк России</dc:title>
  <dc:creator>ZhuchkovaMD</dc:creator>
  <cp:lastModifiedBy>Волкова Мария Валерьевна</cp:lastModifiedBy>
  <cp:lastPrinted>2023-02-14T14:15:17Z</cp:lastPrinted>
  <dcterms:created xsi:type="dcterms:W3CDTF">2001-06-06T07:21:17Z</dcterms:created>
  <dcterms:modified xsi:type="dcterms:W3CDTF">2023-02-14T14:41:45Z</dcterms:modified>
</cp:coreProperties>
</file>