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trovaa\Desktop\Публикация Outstanding\02_2021\Итоговый\"/>
    </mc:Choice>
  </mc:AlternateContent>
  <bookViews>
    <workbookView xWindow="0" yWindow="0" windowWidth="18996" windowHeight="7752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'O3'!$A$6:$M$19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62913"/>
</workbook>
</file>

<file path=xl/calcChain.xml><?xml version="1.0" encoding="utf-8"?>
<calcChain xmlns="http://schemas.openxmlformats.org/spreadsheetml/2006/main">
  <c r="AI19" i="19" l="1"/>
  <c r="J19" i="19"/>
  <c r="J26" i="19"/>
  <c r="AQ19" i="19"/>
  <c r="AH19" i="19"/>
  <c r="I19" i="19"/>
  <c r="D26" i="19"/>
  <c r="AP26" i="19"/>
  <c r="AG26" i="19"/>
  <c r="N26" i="19"/>
  <c r="D19" i="19"/>
  <c r="AJ26" i="19"/>
  <c r="E19" i="19"/>
  <c r="K19" i="19"/>
  <c r="AC26" i="19"/>
  <c r="D33" i="19"/>
  <c r="AB33" i="19"/>
  <c r="AH33" i="19"/>
  <c r="N33" i="19"/>
  <c r="AO33" i="19"/>
  <c r="AG33" i="19"/>
  <c r="W33" i="19"/>
  <c r="AL33" i="19"/>
  <c r="T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AS51" i="19"/>
  <c r="AS16" i="19"/>
  <c r="Y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S19" i="19"/>
  <c r="X19" i="19"/>
  <c r="Y19" i="19"/>
  <c r="AM19" i="19"/>
  <c r="AO19" i="19"/>
  <c r="S26" i="19"/>
  <c r="X26" i="19"/>
  <c r="AM26" i="19"/>
  <c r="S33" i="19"/>
  <c r="X33" i="19"/>
  <c r="Y33" i="19"/>
  <c r="AM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D40" i="21" l="1"/>
  <c r="AP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R40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<sst xmlns="http://schemas.openxmlformats.org/spreadsheetml/2006/main" count="1242" uniqueCount="437">
  <si>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</si>
  <si>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</si>
  <si>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</si>
  <si>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</si>
  <si>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</si>
  <si>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</si>
  <si>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</si>
  <si>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</si>
  <si>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</si>
  <si>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</si>
  <si>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</si>
  <si>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</si>
  <si>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</si>
  <si>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</si>
  <si>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</si>
  <si>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</si>
  <si>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</si>
  <si>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</si>
  <si>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</si>
  <si>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</si>
  <si>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</si>
  <si>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</si>
  <si>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</si>
  <si>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</si>
  <si>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</si>
  <si>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</si>
  <si>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</si>
  <si>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</si>
  <si>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</si>
  <si>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</si>
  <si>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</si>
  <si>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</si>
  <si>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</si>
  <si>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</si>
  <si>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</si>
  <si>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</si>
  <si>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</si>
  <si>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</si>
  <si>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</si>
  <si>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</si>
  <si>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</si>
  <si>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</si>
  <si>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</si>
  <si>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</si>
  <si>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</si>
  <si>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</si>
  <si>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</si>
  <si>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</si>
  <si>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</si>
  <si>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</si>
  <si>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</si>
  <si>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</si>
  <si>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</si>
  <si>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</si>
  <si>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</si>
  <si>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</si>
  <si>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</si>
  <si>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</si>
  <si>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</si>
  <si>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</si>
  <si>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</si>
  <si>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</si>
  <si>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</si>
  <si>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</si>
  <si>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</si>
  <si>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</si>
  <si>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</si>
  <si>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</si>
  <si>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</si>
  <si>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</si>
  <si>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</si>
  <si>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</si>
  <si>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</si>
  <si>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</si>
  <si>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</si>
  <si>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</si>
  <si>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</si>
  <si>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</si>
  <si>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</si>
  <si>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</si>
  <si>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</si>
  <si>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</si>
  <si>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</si>
  <si>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</si>
  <si>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</si>
  <si>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</si>
  <si>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</si>
  <si>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</si>
  <si>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</si>
  <si>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</si>
  <si>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</si>
  <si>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</si>
  <si>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</si>
  <si>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</si>
  <si>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</si>
  <si>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</si>
  <si>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</si>
  <si>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</si>
  <si>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</si>
  <si>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</si>
  <si>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</si>
  <si>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</si>
  <si>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</si>
  <si>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</si>
  <si>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</si>
  <si>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</si>
  <si>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</si>
  <si>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</si>
  <si>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</si>
  <si>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</si>
  <si>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</si>
  <si>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</si>
  <si>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</si>
  <si>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</si>
  <si>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</si>
  <si>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</si>
  <si>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</si>
  <si>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</si>
  <si>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</si>
  <si>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</si>
  <si>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</si>
  <si>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</si>
  <si>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</si>
  <si>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</si>
  <si>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</si>
  <si>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</si>
  <si>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</si>
  <si>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</si>
  <si>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</si>
  <si>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</si>
  <si>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</si>
  <si>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</si>
  <si>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</si>
  <si>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</si>
  <si>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</si>
  <si>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</si>
  <si>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</si>
  <si>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</si>
  <si>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</si>
  <si>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</si>
  <si>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</si>
  <si>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</si>
  <si>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</si>
  <si>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</si>
  <si>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</si>
  <si>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</si>
  <si>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</si>
  <si>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</si>
  <si>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</si>
  <si>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</si>
  <si>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</si>
  <si>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</si>
  <si>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</si>
  <si>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</si>
  <si>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</si>
  <si>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</si>
  <si>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</si>
  <si>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</si>
  <si>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</si>
  <si>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</si>
  <si>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</si>
  <si>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</si>
  <si>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</si>
  <si>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</si>
  <si>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</si>
  <si>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</si>
  <si>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</si>
  <si>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</si>
  <si>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</si>
  <si>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</si>
  <si>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</si>
  <si>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</si>
  <si>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</si>
  <si>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</si>
  <si>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</si>
  <si>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</si>
  <si>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</si>
  <si>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</si>
  <si>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</si>
  <si>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</si>
  <si>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</si>
  <si>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</si>
  <si>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</si>
  <si>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</si>
  <si>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</si>
  <si>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</si>
  <si>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</si>
  <si>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</si>
  <si>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</si>
  <si>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</si>
  <si>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</si>
  <si>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</si>
  <si>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</si>
  <si>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</si>
  <si>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</si>
  <si>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</si>
  <si>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</si>
  <si>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</si>
  <si>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</si>
  <si>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</si>
  <si>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</si>
  <si>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</si>
  <si>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</si>
  <si>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</si>
  <si>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</si>
  <si>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</si>
  <si>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</si>
  <si>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</si>
  <si>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</si>
  <si>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</si>
  <si>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</si>
  <si>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</si>
  <si>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</si>
  <si>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</si>
  <si>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</si>
  <si>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</si>
  <si>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</si>
  <si>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</si>
  <si>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</si>
  <si>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</si>
  <si>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</si>
  <si>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</si>
  <si>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</si>
  <si>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</si>
  <si>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</si>
  <si>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</si>
  <si>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</si>
  <si>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</si>
  <si>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</si>
  <si>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</si>
  <si>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</si>
  <si>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</si>
  <si>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</si>
  <si>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</si>
  <si>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</si>
  <si>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</si>
  <si>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</si>
  <si>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</si>
  <si>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</si>
  <si>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</si>
  <si>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</si>
  <si>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</si>
  <si>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</si>
  <si>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</si>
  <si>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</si>
  <si>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</si>
  <si>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</si>
  <si>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</si>
  <si>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</si>
  <si>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</si>
  <si>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</si>
  <si>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</si>
  <si>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</si>
  <si>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</si>
  <si>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</si>
  <si>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</si>
  <si>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</si>
  <si>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</si>
  <si>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</si>
  <si>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</si>
  <si>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</si>
  <si>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</si>
  <si>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</si>
  <si>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</si>
  <si>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</si>
  <si>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</si>
  <si>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</si>
  <si>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</si>
  <si>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</si>
  <si>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</si>
  <si>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</si>
  <si>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</si>
  <si>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</si>
  <si>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</si>
  <si>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</si>
  <si>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</si>
  <si>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</si>
  <si>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</si>
  <si>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</si>
  <si>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</si>
  <si>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</si>
  <si>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</si>
  <si>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</si>
  <si>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</si>
  <si>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</si>
  <si>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</si>
  <si>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</si>
  <si>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</si>
  <si>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</si>
  <si>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</si>
  <si>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</si>
  <si>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</si>
  <si>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</si>
  <si>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</si>
  <si>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</si>
  <si>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</si>
  <si>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</si>
  <si>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</si>
  <si>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</si>
  <si>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</si>
  <si>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</si>
  <si>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</si>
  <si>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</si>
  <si>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</si>
  <si>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</si>
  <si>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</si>
  <si>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</si>
  <si>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</si>
  <si>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</si>
  <si>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</si>
  <si>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</si>
  <si>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</si>
  <si>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</si>
  <si>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</si>
  <si>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</si>
  <si>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</si>
  <si>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</si>
  <si>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</si>
  <si>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</si>
  <si>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</si>
  <si>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</si>
  <si>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</si>
  <si>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</si>
  <si>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</si>
  <si>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</si>
  <si>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</si>
  <si>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</si>
  <si>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</si>
  <si>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</si>
  <si>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</si>
  <si>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</si>
  <si>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</si>
  <si>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</si>
  <si>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</si>
  <si>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</si>
  <si>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</si>
  <si>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</si>
  <si>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</si>
  <si>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</si>
  <si>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</si>
  <si>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</si>
  <si>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</si>
  <si>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</si>
  <si>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</si>
  <si>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</si>
  <si>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</si>
  <si>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</si>
  <si>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</si>
  <si>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</si>
  <si>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</si>
  <si>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</si>
  <si>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</si>
  <si>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</si>
  <si>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</si>
  <si>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</si>
  <si>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</si>
  <si>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</si>
  <si>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</si>
  <si>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</si>
  <si>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</si>
  <si>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</si>
  <si>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</si>
  <si>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</si>
  <si>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</si>
  <si>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</si>
  <si>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</si>
  <si>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</si>
  <si>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</si>
  <si>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</si>
  <si>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</si>
  <si>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</si>
  <si>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</si>
  <si>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</si>
  <si>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</si>
  <si>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</si>
  <si>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</si>
  <si>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</si>
  <si>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</si>
  <si>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</si>
  <si>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</si>
  <si>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</si>
  <si>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</si>
  <si>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</si>
  <si>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</si>
  <si>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</si>
  <si>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</si>
  <si>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</si>
  <si>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</si>
  <si>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</si>
  <si>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</si>
  <si>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</si>
  <si>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</si>
  <si>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</si>
  <si>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</si>
  <si>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</si>
  <si>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</si>
  <si>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</si>
  <si>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</si>
  <si>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</si>
  <si>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</si>
  <si>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</si>
  <si>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</si>
  <si>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</si>
  <si>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</si>
  <si>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</si>
  <si>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</si>
  <si>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</si>
  <si>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</si>
  <si>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</si>
  <si>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</si>
  <si>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</si>
  <si>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</si>
  <si>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</si>
  <si>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</si>
  <si>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</si>
  <si>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</si>
  <si>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</si>
  <si>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</si>
  <si>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</si>
  <si>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</si>
  <si>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</si>
  <si>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</si>
  <si>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</si>
  <si>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</si>
  <si>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</si>
  <si>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</si>
  <si>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</si>
  <si>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</si>
  <si>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</si>
  <si>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</si>
  <si>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2"/>
        <rFont val="Times New Roman"/>
        <family val="1"/>
        <charset val="204"/>
      </rPr>
      <t>1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</si>
  <si>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</si>
  <si>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t xml:space="preserve"> в разрезе валют в номинальном выражении (в миллионах долларов США)</t>
  </si>
  <si>
    <t>БРУТТО-ОБЪЕМ ОТКРЫТЫХ ПОЗИЦИЙ ПО ОПЕРАЦИЯМ С ПРОИЗВОДНЫМИ ФИНАНСОВЫМИ ИНСТРУМЕНТАМИ</t>
  </si>
  <si>
    <t>по состоянию на 1 февраля 2021 года</t>
  </si>
  <si>
    <t>at end-January 2021</t>
  </si>
  <si>
    <t>Nominal or notional principal amounts outstanding at end-January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</si>
</sst>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9">
    <font>
      <sz val="9"/>
      <name val="Helvetica 65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1">
    <xf numFmtId="0" fontId="0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67" fillId="0" borderId="0"/>
    <xf numFmtId="0" fontId="2" fillId="0" borderId="0"/>
    <xf numFmtId="0" fontId="68" fillId="0" borderId="0"/>
    <xf numFmtId="0" fontId="1" fillId="0" borderId="0"/>
    <xf numFmtId="0" fontId="67" fillId="0" borderId="0"/>
  </cellStyleXfs>
  <cellXfs count="424">
    <xf numFmtId="0" fontId="0" fillId="0" borderId="0" xfId="0"/>
    <xf numFmtId="0" fontId="16" fillId="3" borderId="0" xfId="0" applyFont="1" applyFill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6" fillId="3" borderId="0" xfId="0" applyFont="1" applyFill="1" applyAlignment="1">
      <alignment horizontal="centerContinuous" vertical="center"/>
    </xf>
    <xf numFmtId="0" fontId="17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Continuous" vertical="center"/>
    </xf>
    <xf numFmtId="0" fontId="17" fillId="3" borderId="0" xfId="0" applyFont="1" applyFill="1" applyBorder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9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7" xfId="0" applyFont="1" applyFill="1" applyBorder="1" applyAlignment="1">
      <alignment horizontal="centerContinuous" vertical="top" wrapText="1"/>
    </xf>
    <xf numFmtId="0" fontId="8" fillId="3" borderId="12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0" xfId="0" quotePrefix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13" xfId="0" quotePrefix="1" applyFont="1" applyFill="1" applyBorder="1" applyAlignment="1">
      <alignment vertical="center"/>
    </xf>
    <xf numFmtId="0" fontId="19" fillId="4" borderId="14" xfId="0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22" fillId="5" borderId="15" xfId="0" applyFont="1" applyFill="1" applyBorder="1" applyAlignment="1">
      <alignment vertical="center"/>
    </xf>
    <xf numFmtId="0" fontId="22" fillId="5" borderId="16" xfId="0" applyFont="1" applyFill="1" applyBorder="1" applyAlignment="1">
      <alignment horizontal="center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19" fillId="3" borderId="14" xfId="0" quotePrefix="1" applyNumberFormat="1" applyFont="1" applyFill="1" applyBorder="1" applyAlignment="1">
      <alignment horizontal="center" vertical="center"/>
    </xf>
    <xf numFmtId="3" fontId="19" fillId="4" borderId="14" xfId="0" applyNumberFormat="1" applyFont="1" applyFill="1" applyBorder="1" applyAlignment="1">
      <alignment horizontal="center" vertical="center"/>
    </xf>
    <xf numFmtId="3" fontId="19" fillId="3" borderId="14" xfId="0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19" fillId="3" borderId="8" xfId="0" quotePrefix="1" applyNumberFormat="1" applyFont="1" applyFill="1" applyBorder="1" applyAlignment="1">
      <alignment horizontal="center" vertical="center"/>
    </xf>
    <xf numFmtId="3" fontId="17" fillId="3" borderId="0" xfId="0" applyNumberFormat="1" applyFont="1" applyFill="1" applyAlignment="1">
      <alignment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Alignment="1">
      <alignment horizontal="centerContinuous" vertical="center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8" xfId="0" applyNumberFormat="1" applyFont="1" applyFill="1" applyBorder="1" applyAlignment="1" applyProtection="1">
      <alignment horizontal="center" vertical="center"/>
      <protection locked="0"/>
    </xf>
    <xf numFmtId="3" fontId="24" fillId="3" borderId="14" xfId="0" quotePrefix="1" applyNumberFormat="1" applyFont="1" applyFill="1" applyBorder="1" applyAlignment="1">
      <alignment horizontal="center" vertical="center"/>
    </xf>
    <xf numFmtId="3" fontId="27" fillId="3" borderId="14" xfId="0" quotePrefix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Continuous" vertical="center"/>
    </xf>
    <xf numFmtId="0" fontId="8" fillId="3" borderId="7" xfId="0" applyFont="1" applyFill="1" applyBorder="1" applyAlignment="1">
      <alignment horizontal="centerContinuous" vertical="center" wrapText="1"/>
    </xf>
    <xf numFmtId="0" fontId="12" fillId="3" borderId="8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3" fontId="19" fillId="3" borderId="8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19" fillId="3" borderId="14" xfId="0" applyFont="1" applyFill="1" applyBorder="1" applyAlignment="1">
      <alignment vertical="center"/>
    </xf>
    <xf numFmtId="3" fontId="19" fillId="3" borderId="0" xfId="0" applyNumberFormat="1" applyFont="1" applyFill="1" applyAlignment="1">
      <alignment vertical="center"/>
    </xf>
    <xf numFmtId="0" fontId="8" fillId="3" borderId="9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5" xfId="0" applyFont="1" applyFill="1" applyBorder="1" applyAlignment="1">
      <alignment horizontal="centerContinuous" vertical="center" wrapText="1"/>
    </xf>
    <xf numFmtId="0" fontId="12" fillId="3" borderId="2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8" fillId="3" borderId="4" xfId="0" applyFont="1" applyFill="1" applyBorder="1" applyAlignment="1">
      <alignment horizontal="centerContinuous" vertical="center"/>
    </xf>
    <xf numFmtId="0" fontId="12" fillId="3" borderId="5" xfId="0" applyFont="1" applyFill="1" applyBorder="1" applyAlignment="1">
      <alignment horizontal="centerContinuous" wrapText="1"/>
    </xf>
    <xf numFmtId="0" fontId="12" fillId="3" borderId="6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Continuous" vertical="center" wrapText="1"/>
    </xf>
    <xf numFmtId="0" fontId="12" fillId="3" borderId="7" xfId="0" applyFont="1" applyFill="1" applyBorder="1" applyAlignment="1">
      <alignment horizontal="centerContinuous" vertical="top" wrapText="1"/>
    </xf>
    <xf numFmtId="0" fontId="12" fillId="3" borderId="8" xfId="0" applyFont="1" applyFill="1" applyBorder="1" applyAlignment="1">
      <alignment horizontal="centerContinuous" vertical="top" wrapText="1"/>
    </xf>
    <xf numFmtId="0" fontId="12" fillId="3" borderId="4" xfId="0" applyFont="1" applyFill="1" applyBorder="1" applyAlignment="1">
      <alignment horizontal="centerContinuous" vertical="center" wrapText="1"/>
    </xf>
    <xf numFmtId="0" fontId="8" fillId="3" borderId="19" xfId="0" applyFont="1" applyFill="1" applyBorder="1" applyAlignment="1">
      <alignment horizontal="center" vertical="center"/>
    </xf>
    <xf numFmtId="3" fontId="19" fillId="3" borderId="19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centerContinuous" vertical="center"/>
    </xf>
    <xf numFmtId="0" fontId="19" fillId="3" borderId="21" xfId="0" applyFont="1" applyFill="1" applyBorder="1" applyAlignment="1">
      <alignment horizontal="centerContinuous" vertical="center"/>
    </xf>
    <xf numFmtId="0" fontId="8" fillId="3" borderId="22" xfId="0" applyFont="1" applyFill="1" applyBorder="1" applyAlignment="1">
      <alignment horizontal="centerContinuous" vertical="center"/>
    </xf>
    <xf numFmtId="0" fontId="8" fillId="3" borderId="23" xfId="0" applyFont="1" applyFill="1" applyBorder="1" applyAlignment="1">
      <alignment horizontal="centerContinuous" vertical="center"/>
    </xf>
    <xf numFmtId="0" fontId="12" fillId="3" borderId="24" xfId="0" applyFont="1" applyFill="1" applyBorder="1" applyAlignment="1">
      <alignment horizontal="centerContinuous" vertical="center" wrapText="1"/>
    </xf>
    <xf numFmtId="0" fontId="12" fillId="5" borderId="25" xfId="0" applyFont="1" applyFill="1" applyBorder="1" applyAlignment="1">
      <alignment vertical="center" wrapText="1"/>
    </xf>
    <xf numFmtId="0" fontId="19" fillId="3" borderId="2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3" fontId="19" fillId="4" borderId="26" xfId="0" applyNumberFormat="1" applyFont="1" applyFill="1" applyBorder="1" applyAlignment="1">
      <alignment horizontal="center" vertical="center"/>
    </xf>
    <xf numFmtId="3" fontId="19" fillId="6" borderId="27" xfId="0" applyNumberFormat="1" applyFont="1" applyFill="1" applyBorder="1" applyAlignment="1">
      <alignment horizontal="center" vertical="center"/>
    </xf>
    <xf numFmtId="3" fontId="19" fillId="3" borderId="26" xfId="0" applyNumberFormat="1" applyFont="1" applyFill="1" applyBorder="1" applyAlignment="1">
      <alignment horizontal="center" vertical="center"/>
    </xf>
    <xf numFmtId="3" fontId="19" fillId="5" borderId="27" xfId="0" applyNumberFormat="1" applyFont="1" applyFill="1" applyBorder="1" applyAlignment="1">
      <alignment horizontal="center" vertical="center"/>
    </xf>
    <xf numFmtId="3" fontId="19" fillId="3" borderId="26" xfId="0" quotePrefix="1" applyNumberFormat="1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Continuous" vertical="center"/>
    </xf>
    <xf numFmtId="0" fontId="22" fillId="5" borderId="29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centerContinuous" vertical="center"/>
    </xf>
    <xf numFmtId="0" fontId="12" fillId="5" borderId="31" xfId="0" applyFont="1" applyFill="1" applyBorder="1" applyAlignment="1">
      <alignment vertical="center" wrapText="1"/>
    </xf>
    <xf numFmtId="0" fontId="19" fillId="5" borderId="32" xfId="0" applyFont="1" applyFill="1" applyBorder="1" applyAlignment="1">
      <alignment horizontal="center" vertical="center"/>
    </xf>
    <xf numFmtId="3" fontId="19" fillId="5" borderId="32" xfId="0" applyNumberFormat="1" applyFont="1" applyFill="1" applyBorder="1" applyAlignment="1">
      <alignment horizontal="center" vertical="center"/>
    </xf>
    <xf numFmtId="3" fontId="28" fillId="5" borderId="33" xfId="0" applyNumberFormat="1" applyFont="1" applyFill="1" applyBorder="1" applyAlignment="1" applyProtection="1">
      <alignment horizontal="center" vertical="center"/>
      <protection locked="0"/>
    </xf>
    <xf numFmtId="165" fontId="19" fillId="3" borderId="0" xfId="0" applyNumberFormat="1" applyFont="1" applyFill="1" applyAlignment="1">
      <alignment vertical="center"/>
    </xf>
    <xf numFmtId="3" fontId="28" fillId="5" borderId="34" xfId="0" applyNumberFormat="1" applyFont="1" applyFill="1" applyBorder="1" applyAlignment="1" applyProtection="1">
      <alignment horizontal="center" vertical="center"/>
      <protection locked="0"/>
    </xf>
    <xf numFmtId="3" fontId="19" fillId="5" borderId="34" xfId="0" applyNumberFormat="1" applyFont="1" applyFill="1" applyBorder="1" applyAlignment="1">
      <alignment horizontal="center" vertical="center"/>
    </xf>
    <xf numFmtId="3" fontId="28" fillId="5" borderId="35" xfId="0" applyNumberFormat="1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>
      <alignment vertical="center" wrapText="1"/>
    </xf>
    <xf numFmtId="0" fontId="19" fillId="5" borderId="35" xfId="0" applyFont="1" applyFill="1" applyBorder="1" applyAlignment="1">
      <alignment horizontal="center" vertical="center"/>
    </xf>
    <xf numFmtId="3" fontId="19" fillId="5" borderId="35" xfId="0" applyNumberFormat="1" applyFont="1" applyFill="1" applyBorder="1" applyAlignment="1">
      <alignment horizontal="center" vertical="center"/>
    </xf>
    <xf numFmtId="3" fontId="32" fillId="3" borderId="14" xfId="0" quotePrefix="1" applyNumberFormat="1" applyFont="1" applyFill="1" applyBorder="1" applyAlignment="1">
      <alignment horizontal="center" vertical="center"/>
    </xf>
    <xf numFmtId="3" fontId="32" fillId="3" borderId="14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left" vertical="center"/>
    </xf>
    <xf numFmtId="3" fontId="32" fillId="4" borderId="14" xfId="0" applyNumberFormat="1" applyFont="1" applyFill="1" applyBorder="1" applyAlignment="1">
      <alignment horizontal="center" vertical="center"/>
    </xf>
    <xf numFmtId="0" fontId="33" fillId="3" borderId="14" xfId="0" quotePrefix="1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8" xfId="0" quotePrefix="1" applyFont="1" applyFill="1" applyBorder="1" applyAlignment="1">
      <alignment horizontal="center" vertical="center"/>
    </xf>
    <xf numFmtId="3" fontId="35" fillId="3" borderId="14" xfId="0" quotePrefix="1" applyNumberFormat="1" applyFont="1" applyFill="1" applyBorder="1" applyAlignment="1">
      <alignment horizontal="center" vertical="center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37" xfId="0" applyNumberFormat="1" applyFont="1" applyFill="1" applyBorder="1" applyAlignment="1" applyProtection="1">
      <alignment horizontal="center" vertical="center"/>
      <protection locked="0"/>
    </xf>
    <xf numFmtId="3" fontId="38" fillId="3" borderId="19" xfId="0" applyNumberFormat="1" applyFont="1" applyFill="1" applyBorder="1" applyAlignment="1" applyProtection="1">
      <alignment horizontal="center" vertical="center"/>
      <protection locked="0"/>
    </xf>
    <xf numFmtId="3" fontId="36" fillId="3" borderId="38" xfId="0" applyNumberFormat="1" applyFont="1" applyFill="1" applyBorder="1" applyAlignment="1" applyProtection="1">
      <alignment horizontal="center" vertical="center"/>
      <protection locked="0"/>
    </xf>
    <xf numFmtId="3" fontId="32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3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3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3" fillId="3" borderId="26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applyNumberFormat="1" applyFont="1" applyFill="1" applyBorder="1" applyAlignment="1" applyProtection="1">
      <alignment horizontal="center" vertical="center"/>
      <protection locked="0"/>
    </xf>
    <xf numFmtId="3" fontId="23" fillId="3" borderId="45" xfId="0" applyNumberFormat="1" applyFont="1" applyFill="1" applyBorder="1" applyAlignment="1" applyProtection="1">
      <alignment horizontal="center" vertical="center"/>
      <protection locked="0"/>
    </xf>
    <xf numFmtId="3" fontId="32" fillId="3" borderId="26" xfId="0" quotePrefix="1" applyNumberFormat="1" applyFont="1" applyFill="1" applyBorder="1" applyAlignment="1">
      <alignment horizontal="center" vertical="center"/>
    </xf>
    <xf numFmtId="3" fontId="32" fillId="4" borderId="26" xfId="0" applyNumberFormat="1" applyFont="1" applyFill="1" applyBorder="1" applyAlignment="1">
      <alignment horizontal="center" vertical="center"/>
    </xf>
    <xf numFmtId="3" fontId="32" fillId="3" borderId="26" xfId="0" applyNumberFormat="1" applyFont="1" applyFill="1" applyBorder="1" applyAlignment="1">
      <alignment horizontal="center" vertical="center"/>
    </xf>
    <xf numFmtId="3" fontId="23" fillId="3" borderId="19" xfId="0" applyNumberFormat="1" applyFont="1" applyFill="1" applyBorder="1" applyAlignment="1" applyProtection="1">
      <alignment horizontal="center" vertical="center"/>
      <protection locked="0"/>
    </xf>
    <xf numFmtId="3" fontId="23" fillId="3" borderId="46" xfId="0" applyNumberFormat="1" applyFont="1" applyFill="1" applyBorder="1" applyAlignment="1" applyProtection="1">
      <alignment horizontal="center" vertical="center"/>
      <protection locked="0"/>
    </xf>
    <xf numFmtId="3" fontId="23" fillId="3" borderId="47" xfId="0" applyNumberFormat="1" applyFont="1" applyFill="1" applyBorder="1" applyAlignment="1" applyProtection="1">
      <alignment horizontal="center" vertical="center"/>
      <protection locked="0"/>
    </xf>
    <xf numFmtId="3" fontId="23" fillId="3" borderId="48" xfId="0" applyNumberFormat="1" applyFont="1" applyFill="1" applyBorder="1" applyAlignment="1" applyProtection="1">
      <alignment horizontal="center" vertical="center"/>
      <protection locked="0"/>
    </xf>
    <xf numFmtId="0" fontId="16" fillId="3" borderId="0" xfId="5" applyFont="1" applyFill="1" applyAlignment="1">
      <alignment horizontal="left" vertical="center"/>
    </xf>
    <xf numFmtId="0" fontId="12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5" fillId="3" borderId="0" xfId="5" applyFont="1" applyFill="1"/>
    <xf numFmtId="0" fontId="16" fillId="3" borderId="0" xfId="5" applyFont="1" applyFill="1" applyBorder="1" applyAlignment="1">
      <alignment horizontal="center" vertical="center"/>
    </xf>
    <xf numFmtId="0" fontId="29" fillId="3" borderId="0" xfId="5" applyFill="1" applyAlignment="1">
      <alignment vertical="center"/>
    </xf>
    <xf numFmtId="0" fontId="15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7" fillId="3" borderId="0" xfId="5" applyFont="1" applyFill="1" applyAlignment="1">
      <alignment horizontal="centerContinuous" vertical="center"/>
    </xf>
    <xf numFmtId="0" fontId="15" fillId="3" borderId="0" xfId="5" applyFont="1" applyFill="1" applyAlignment="1">
      <alignment horizontal="centerContinuous" vertical="center"/>
    </xf>
    <xf numFmtId="0" fontId="5" fillId="3" borderId="2" xfId="5" applyFont="1" applyFill="1" applyBorder="1"/>
    <xf numFmtId="0" fontId="5" fillId="3" borderId="3" xfId="5" applyFont="1" applyFill="1" applyBorder="1"/>
    <xf numFmtId="0" fontId="12" fillId="3" borderId="3" xfId="5" applyFont="1" applyFill="1" applyBorder="1" applyAlignment="1">
      <alignment horizontal="center" vertical="center"/>
    </xf>
    <xf numFmtId="0" fontId="8" fillId="3" borderId="3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3" borderId="9" xfId="5" applyFont="1" applyFill="1" applyBorder="1" applyAlignment="1">
      <alignment horizontal="center" vertical="center"/>
    </xf>
    <xf numFmtId="0" fontId="29" fillId="3" borderId="0" xfId="5" applyFill="1"/>
    <xf numFmtId="0" fontId="8" fillId="3" borderId="13" xfId="5" applyFont="1" applyFill="1" applyBorder="1" applyAlignment="1">
      <alignment horizontal="center" vertical="center"/>
    </xf>
    <xf numFmtId="0" fontId="8" fillId="3" borderId="11" xfId="5" applyFont="1" applyFill="1" applyBorder="1" applyAlignment="1">
      <alignment horizontal="center" vertical="center"/>
    </xf>
    <xf numFmtId="0" fontId="41" fillId="3" borderId="13" xfId="5" quotePrefix="1" applyFont="1" applyFill="1" applyBorder="1" applyAlignment="1">
      <alignment vertical="center"/>
    </xf>
    <xf numFmtId="0" fontId="12" fillId="3" borderId="0" xfId="5" applyFont="1" applyFill="1" applyBorder="1" applyAlignment="1">
      <alignment vertical="center"/>
    </xf>
    <xf numFmtId="0" fontId="8" fillId="3" borderId="19" xfId="5" applyFont="1" applyFill="1" applyBorder="1" applyAlignment="1">
      <alignment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42" fillId="3" borderId="13" xfId="5" applyFont="1" applyFill="1" applyBorder="1" applyAlignment="1">
      <alignment vertical="center"/>
    </xf>
    <xf numFmtId="0" fontId="19" fillId="4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43" fillId="3" borderId="13" xfId="5" applyFont="1" applyFill="1" applyBorder="1" applyAlignment="1">
      <alignment vertical="center"/>
    </xf>
    <xf numFmtId="0" fontId="43" fillId="3" borderId="11" xfId="5" applyFont="1" applyFill="1" applyBorder="1" applyAlignment="1">
      <alignment vertical="center"/>
    </xf>
    <xf numFmtId="0" fontId="8" fillId="3" borderId="7" xfId="5" applyFont="1" applyFill="1" applyBorder="1" applyAlignment="1">
      <alignment vertical="center"/>
    </xf>
    <xf numFmtId="0" fontId="19" fillId="4" borderId="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20" fillId="3" borderId="0" xfId="5" applyFont="1" applyFill="1" applyAlignment="1">
      <alignment vertical="center"/>
    </xf>
    <xf numFmtId="0" fontId="8" fillId="3" borderId="0" xfId="5" applyFont="1" applyFill="1" applyAlignment="1">
      <alignment vertical="center"/>
    </xf>
    <xf numFmtId="0" fontId="8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8" fillId="3" borderId="0" xfId="5" applyFont="1" applyFill="1" applyBorder="1" applyAlignment="1">
      <alignment vertical="center"/>
    </xf>
    <xf numFmtId="0" fontId="12" fillId="3" borderId="7" xfId="5" quotePrefix="1" applyFont="1" applyFill="1" applyBorder="1" applyAlignment="1">
      <alignment horizontal="left" vertical="center"/>
    </xf>
    <xf numFmtId="3" fontId="46" fillId="3" borderId="49" xfId="0" applyNumberFormat="1" applyFont="1" applyFill="1" applyBorder="1" applyAlignment="1" applyProtection="1">
      <alignment horizontal="center" vertical="center"/>
      <protection locked="0"/>
    </xf>
    <xf numFmtId="0" fontId="47" fillId="3" borderId="0" xfId="5" applyFont="1" applyFill="1"/>
    <xf numFmtId="0" fontId="48" fillId="3" borderId="14" xfId="5" applyFont="1" applyFill="1" applyBorder="1"/>
    <xf numFmtId="0" fontId="48" fillId="3" borderId="14" xfId="5" applyFont="1" applyFill="1" applyBorder="1" applyAlignment="1">
      <alignment horizontal="center"/>
    </xf>
    <xf numFmtId="0" fontId="44" fillId="2" borderId="0" xfId="3" applyFont="1" applyFill="1" applyBorder="1" applyAlignment="1">
      <alignment horizontal="center" vertical="center"/>
    </xf>
    <xf numFmtId="0" fontId="29" fillId="2" borderId="0" xfId="4" applyFill="1"/>
    <xf numFmtId="0" fontId="22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3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8" fillId="5" borderId="53" xfId="0" applyNumberFormat="1" applyFont="1" applyFill="1" applyBorder="1" applyAlignment="1" applyProtection="1">
      <alignment horizontal="center" vertical="center"/>
      <protection locked="0"/>
    </xf>
    <xf numFmtId="3" fontId="28" fillId="5" borderId="47" xfId="0" applyNumberFormat="1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centerContinuous" vertical="center"/>
    </xf>
    <xf numFmtId="3" fontId="26" fillId="3" borderId="45" xfId="0" applyNumberFormat="1" applyFont="1" applyFill="1" applyBorder="1" applyAlignment="1" applyProtection="1">
      <alignment horizontal="center" vertical="center"/>
      <protection locked="0"/>
    </xf>
    <xf numFmtId="0" fontId="49" fillId="2" borderId="0" xfId="3" applyFont="1" applyFill="1" applyBorder="1"/>
    <xf numFmtId="0" fontId="52" fillId="2" borderId="0" xfId="3" applyFont="1" applyFill="1" applyBorder="1"/>
    <xf numFmtId="0" fontId="51" fillId="2" borderId="0" xfId="3" applyFont="1" applyFill="1" applyBorder="1" applyAlignment="1">
      <alignment horizontal="left"/>
    </xf>
    <xf numFmtId="0" fontId="49" fillId="2" borderId="0" xfId="3" applyFont="1" applyFill="1" applyBorder="1" applyAlignment="1"/>
    <xf numFmtId="0" fontId="50" fillId="2" borderId="0" xfId="3" quotePrefix="1" applyFont="1" applyFill="1" applyBorder="1" applyAlignment="1">
      <alignment horizontal="left" vertical="center"/>
    </xf>
    <xf numFmtId="0" fontId="50" fillId="2" borderId="0" xfId="3" applyFont="1" applyFill="1" applyBorder="1" applyAlignment="1">
      <alignment horizontal="justify" vertical="center"/>
    </xf>
    <xf numFmtId="0" fontId="49" fillId="2" borderId="0" xfId="3" quotePrefix="1" applyFont="1" applyFill="1" applyBorder="1" applyAlignment="1">
      <alignment horizontal="left"/>
    </xf>
    <xf numFmtId="0" fontId="49" fillId="2" borderId="0" xfId="3" applyFont="1" applyFill="1" applyBorder="1" applyAlignment="1">
      <alignment horizontal="justify"/>
    </xf>
    <xf numFmtId="0" fontId="29" fillId="2" borderId="0" xfId="4" applyFill="1" applyBorder="1"/>
    <xf numFmtId="0" fontId="49" fillId="2" borderId="1" xfId="3" applyFont="1" applyFill="1" applyBorder="1" applyAlignment="1">
      <alignment horizontal="center" vertical="center" wrapText="1"/>
    </xf>
    <xf numFmtId="0" fontId="58" fillId="2" borderId="0" xfId="0" applyFont="1" applyFill="1" applyBorder="1" applyAlignment="1">
      <alignment horizontal="right" vertical="center"/>
    </xf>
    <xf numFmtId="0" fontId="31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/>
    <xf numFmtId="0" fontId="50" fillId="2" borderId="0" xfId="4" quotePrefix="1" applyFont="1" applyFill="1" applyBorder="1" applyAlignment="1">
      <alignment horizontal="left" vertical="center"/>
    </xf>
    <xf numFmtId="0" fontId="51" fillId="2" borderId="0" xfId="4" quotePrefix="1" applyFont="1" applyFill="1" applyBorder="1" applyAlignment="1">
      <alignment horizontal="left" vertical="center"/>
    </xf>
    <xf numFmtId="0" fontId="31" fillId="2" borderId="0" xfId="3" applyFont="1" applyFill="1" applyBorder="1" applyAlignment="1"/>
    <xf numFmtId="3" fontId="8" fillId="2" borderId="57" xfId="3" applyNumberFormat="1" applyFont="1" applyFill="1" applyBorder="1" applyAlignment="1" applyProtection="1">
      <alignment horizontal="center"/>
      <protection locked="0"/>
    </xf>
    <xf numFmtId="0" fontId="29" fillId="2" borderId="0" xfId="4" applyFill="1" applyAlignment="1"/>
    <xf numFmtId="3" fontId="8" fillId="2" borderId="58" xfId="3" applyNumberFormat="1" applyFont="1" applyFill="1" applyBorder="1" applyAlignment="1" applyProtection="1">
      <alignment horizontal="center"/>
      <protection locked="0"/>
    </xf>
    <xf numFmtId="0" fontId="59" fillId="2" borderId="0" xfId="4" quotePrefix="1" applyFont="1" applyFill="1" applyBorder="1" applyAlignment="1">
      <alignment horizontal="left"/>
    </xf>
    <xf numFmtId="0" fontId="56" fillId="8" borderId="0" xfId="0" applyFont="1" applyFill="1"/>
    <xf numFmtId="0" fontId="19" fillId="8" borderId="0" xfId="0" applyFont="1" applyFill="1" applyAlignment="1">
      <alignment vertical="center"/>
    </xf>
    <xf numFmtId="0" fontId="19" fillId="8" borderId="0" xfId="0" applyFont="1" applyFill="1" applyAlignment="1"/>
    <xf numFmtId="0" fontId="0" fillId="8" borderId="0" xfId="0" applyFill="1"/>
    <xf numFmtId="0" fontId="56" fillId="8" borderId="5" xfId="0" applyFont="1" applyFill="1" applyBorder="1" applyAlignment="1">
      <alignment horizontal="centerContinuous" vertical="center" wrapText="1"/>
    </xf>
    <xf numFmtId="0" fontId="56" fillId="8" borderId="7" xfId="0" applyFont="1" applyFill="1" applyBorder="1" applyAlignment="1">
      <alignment horizontal="centerContinuous" vertical="top" wrapText="1"/>
    </xf>
    <xf numFmtId="0" fontId="8" fillId="8" borderId="0" xfId="0" applyFont="1" applyFill="1" applyAlignment="1">
      <alignment vertical="center"/>
    </xf>
    <xf numFmtId="166" fontId="0" fillId="8" borderId="0" xfId="0" applyNumberFormat="1" applyFill="1"/>
    <xf numFmtId="0" fontId="51" fillId="2" borderId="0" xfId="4" applyFont="1" applyFill="1" applyBorder="1" applyAlignment="1">
      <alignment horizontal="center" vertical="center"/>
    </xf>
    <xf numFmtId="0" fontId="61" fillId="2" borderId="0" xfId="5" applyFont="1" applyFill="1" applyBorder="1" applyAlignment="1">
      <alignment horizontal="centerContinuous" vertical="center"/>
    </xf>
    <xf numFmtId="0" fontId="60" fillId="2" borderId="0" xfId="5" applyFont="1" applyFill="1" applyAlignment="1">
      <alignment vertical="center"/>
    </xf>
    <xf numFmtId="0" fontId="62" fillId="8" borderId="0" xfId="5" applyFont="1" applyFill="1" applyBorder="1" applyAlignment="1">
      <alignment horizontal="centerContinuous" vertical="center"/>
    </xf>
    <xf numFmtId="0" fontId="63" fillId="2" borderId="0" xfId="5" applyFont="1" applyFill="1" applyAlignment="1">
      <alignment horizontal="centerContinuous" vertical="center"/>
    </xf>
    <xf numFmtId="0" fontId="63" fillId="2" borderId="0" xfId="5" applyFont="1" applyFill="1"/>
    <xf numFmtId="0" fontId="64" fillId="2" borderId="0" xfId="0" applyFont="1" applyFill="1" applyBorder="1" applyAlignment="1">
      <alignment horizontal="center" vertical="center"/>
    </xf>
    <xf numFmtId="0" fontId="63" fillId="2" borderId="0" xfId="5" applyFont="1" applyFill="1" applyAlignment="1">
      <alignment vertical="center"/>
    </xf>
    <xf numFmtId="0" fontId="62" fillId="2" borderId="0" xfId="5" applyFont="1" applyFill="1" applyBorder="1" applyAlignment="1">
      <alignment vertical="center"/>
    </xf>
    <xf numFmtId="0" fontId="63" fillId="8" borderId="4" xfId="0" applyFont="1" applyFill="1" applyBorder="1" applyAlignment="1">
      <alignment horizontal="centerContinuous" vertical="center" wrapText="1"/>
    </xf>
    <xf numFmtId="0" fontId="62" fillId="2" borderId="1" xfId="0" applyFont="1" applyFill="1" applyBorder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0" fontId="63" fillId="2" borderId="0" xfId="0" applyFont="1" applyFill="1" applyAlignment="1">
      <alignment vertical="center"/>
    </xf>
    <xf numFmtId="0" fontId="62" fillId="8" borderId="0" xfId="0" quotePrefix="1" applyFont="1" applyFill="1" applyBorder="1" applyAlignment="1">
      <alignment horizontal="left" wrapText="1"/>
    </xf>
    <xf numFmtId="0" fontId="63" fillId="2" borderId="0" xfId="0" applyFont="1" applyFill="1" applyAlignment="1"/>
    <xf numFmtId="0" fontId="63" fillId="2" borderId="0" xfId="0" quotePrefix="1" applyFont="1" applyFill="1" applyBorder="1" applyAlignment="1">
      <alignment horizontal="left" vertical="center"/>
    </xf>
    <xf numFmtId="3" fontId="63" fillId="2" borderId="0" xfId="0" quotePrefix="1" applyNumberFormat="1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vertical="center"/>
    </xf>
    <xf numFmtId="0" fontId="63" fillId="0" borderId="0" xfId="0" quotePrefix="1" applyFont="1" applyFill="1" applyBorder="1" applyAlignment="1">
      <alignment horizontal="left" vertical="center"/>
    </xf>
    <xf numFmtId="3" fontId="63" fillId="2" borderId="0" xfId="0" applyNumberFormat="1" applyFont="1" applyFill="1" applyBorder="1" applyAlignment="1">
      <alignment vertical="center"/>
    </xf>
    <xf numFmtId="0" fontId="62" fillId="2" borderId="0" xfId="0" applyFont="1" applyFill="1" applyBorder="1" applyAlignment="1"/>
    <xf numFmtId="0" fontId="63" fillId="2" borderId="0" xfId="0" applyFont="1" applyFill="1" applyBorder="1" applyAlignment="1"/>
    <xf numFmtId="0" fontId="63" fillId="2" borderId="0" xfId="0" applyFont="1" applyFill="1" applyAlignment="1">
      <alignment vertical="top"/>
    </xf>
    <xf numFmtId="0" fontId="62" fillId="8" borderId="0" xfId="0" applyFont="1" applyFill="1" applyBorder="1" applyAlignment="1"/>
    <xf numFmtId="0" fontId="62" fillId="2" borderId="0" xfId="0" applyFont="1" applyFill="1" applyBorder="1" applyAlignment="1">
      <alignment vertical="center"/>
    </xf>
    <xf numFmtId="0" fontId="63" fillId="8" borderId="0" xfId="0" applyFont="1" applyFill="1"/>
    <xf numFmtId="0" fontId="63" fillId="2" borderId="0" xfId="0" applyFont="1" applyFill="1"/>
    <xf numFmtId="0" fontId="62" fillId="2" borderId="0" xfId="5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Continuous" vertical="center" wrapText="1"/>
    </xf>
    <xf numFmtId="0" fontId="62" fillId="0" borderId="1" xfId="0" applyFont="1" applyFill="1" applyBorder="1" applyAlignment="1">
      <alignment horizontal="center" vertical="center"/>
    </xf>
    <xf numFmtId="0" fontId="62" fillId="0" borderId="0" xfId="0" quotePrefix="1" applyFont="1" applyFill="1" applyBorder="1" applyAlignment="1">
      <alignment horizontal="left" wrapText="1"/>
    </xf>
    <xf numFmtId="0" fontId="63" fillId="0" borderId="0" xfId="0" applyFont="1" applyFill="1" applyBorder="1" applyAlignment="1">
      <alignment vertical="center"/>
    </xf>
    <xf numFmtId="0" fontId="62" fillId="0" borderId="0" xfId="0" applyFont="1" applyFill="1" applyBorder="1" applyAlignment="1"/>
    <xf numFmtId="0" fontId="63" fillId="0" borderId="0" xfId="0" applyFont="1" applyFill="1" applyBorder="1" applyAlignment="1">
      <alignment vertical="top"/>
    </xf>
    <xf numFmtId="0" fontId="62" fillId="0" borderId="0" xfId="0" applyFont="1" applyFill="1" applyBorder="1" applyAlignment="1">
      <alignment vertical="center"/>
    </xf>
    <xf numFmtId="0" fontId="63" fillId="0" borderId="0" xfId="0" applyFont="1" applyFill="1"/>
    <xf numFmtId="0" fontId="63" fillId="2" borderId="0" xfId="5" applyFont="1" applyFill="1" applyAlignment="1">
      <alignment horizontal="center" vertical="center"/>
    </xf>
    <xf numFmtId="166" fontId="63" fillId="2" borderId="0" xfId="0" applyNumberFormat="1" applyFont="1" applyFill="1" applyAlignment="1">
      <alignment vertical="top"/>
    </xf>
    <xf numFmtId="0" fontId="62" fillId="2" borderId="0" xfId="5" applyFont="1" applyFill="1" applyAlignment="1">
      <alignment vertical="center"/>
    </xf>
    <xf numFmtId="0" fontId="63" fillId="0" borderId="4" xfId="0" applyFont="1" applyFill="1" applyBorder="1" applyAlignment="1">
      <alignment horizontal="centerContinuous" vertical="top" wrapText="1"/>
    </xf>
    <xf numFmtId="0" fontId="62" fillId="0" borderId="0" xfId="0" quotePrefix="1" applyFont="1" applyFill="1" applyBorder="1" applyAlignment="1">
      <alignment horizontal="left" vertical="center" wrapText="1"/>
    </xf>
    <xf numFmtId="0" fontId="62" fillId="0" borderId="0" xfId="0" quotePrefix="1" applyFont="1" applyFill="1" applyBorder="1" applyAlignment="1">
      <alignment horizontal="left" vertical="center"/>
    </xf>
    <xf numFmtId="0" fontId="63" fillId="0" borderId="9" xfId="0" applyFont="1" applyFill="1" applyBorder="1" applyAlignment="1">
      <alignment horizontal="centerContinuous" vertical="center" wrapText="1"/>
    </xf>
    <xf numFmtId="0" fontId="62" fillId="2" borderId="2" xfId="0" applyFont="1" applyFill="1" applyBorder="1" applyAlignment="1">
      <alignment horizontal="centerContinuous" vertical="center"/>
    </xf>
    <xf numFmtId="0" fontId="63" fillId="2" borderId="5" xfId="0" applyFont="1" applyFill="1" applyBorder="1" applyAlignment="1">
      <alignment horizontal="centerContinuous" vertical="center"/>
    </xf>
    <xf numFmtId="0" fontId="63" fillId="2" borderId="4" xfId="0" applyFont="1" applyFill="1" applyBorder="1" applyAlignment="1">
      <alignment horizontal="centerContinuous" vertical="center"/>
    </xf>
    <xf numFmtId="0" fontId="62" fillId="2" borderId="3" xfId="0" applyFont="1" applyFill="1" applyBorder="1" applyAlignment="1">
      <alignment horizontal="centerContinuous" vertical="center"/>
    </xf>
    <xf numFmtId="0" fontId="63" fillId="2" borderId="3" xfId="0" applyFont="1" applyFill="1" applyBorder="1" applyAlignment="1">
      <alignment horizontal="centerContinuous" vertical="center"/>
    </xf>
    <xf numFmtId="0" fontId="62" fillId="2" borderId="5" xfId="0" applyFont="1" applyFill="1" applyBorder="1" applyAlignment="1">
      <alignment horizontal="centerContinuous" vertical="center"/>
    </xf>
    <xf numFmtId="0" fontId="63" fillId="2" borderId="10" xfId="0" applyFont="1" applyFill="1" applyBorder="1" applyAlignment="1">
      <alignment horizontal="centerContinuous" vertical="center"/>
    </xf>
    <xf numFmtId="0" fontId="63" fillId="0" borderId="11" xfId="0" applyFont="1" applyFill="1" applyBorder="1" applyAlignment="1">
      <alignment horizontal="centerContinuous" vertical="top" wrapText="1"/>
    </xf>
    <xf numFmtId="0" fontId="62" fillId="2" borderId="1" xfId="0" applyFont="1" applyFill="1" applyBorder="1" applyAlignment="1">
      <alignment horizontal="centerContinuous" vertical="center" wrapText="1"/>
    </xf>
    <xf numFmtId="0" fontId="62" fillId="2" borderId="4" xfId="0" applyFont="1" applyFill="1" applyBorder="1" applyAlignment="1">
      <alignment horizontal="centerContinuous" vertical="center" wrapText="1"/>
    </xf>
    <xf numFmtId="0" fontId="62" fillId="2" borderId="2" xfId="0" applyFont="1" applyFill="1" applyBorder="1" applyAlignment="1">
      <alignment horizontal="centerContinuous" vertical="center" wrapText="1"/>
    </xf>
    <xf numFmtId="0" fontId="62" fillId="2" borderId="6" xfId="0" applyFont="1" applyFill="1" applyBorder="1" applyAlignment="1">
      <alignment horizontal="centerContinuous" vertical="center" wrapText="1"/>
    </xf>
    <xf numFmtId="0" fontId="62" fillId="0" borderId="13" xfId="0" quotePrefix="1" applyFont="1" applyFill="1" applyBorder="1" applyAlignment="1">
      <alignment horizontal="left"/>
    </xf>
    <xf numFmtId="0" fontId="63" fillId="0" borderId="13" xfId="0" quotePrefix="1" applyFont="1" applyFill="1" applyBorder="1" applyAlignment="1">
      <alignment horizontal="left" vertical="center"/>
    </xf>
    <xf numFmtId="0" fontId="63" fillId="0" borderId="13" xfId="0" applyFont="1" applyFill="1" applyBorder="1" applyAlignment="1">
      <alignment vertical="center"/>
    </xf>
    <xf numFmtId="0" fontId="63" fillId="0" borderId="11" xfId="0" applyFont="1" applyFill="1" applyBorder="1" applyAlignment="1">
      <alignment vertical="center"/>
    </xf>
    <xf numFmtId="166" fontId="63" fillId="2" borderId="0" xfId="0" applyNumberFormat="1" applyFont="1" applyFill="1" applyAlignment="1">
      <alignment vertical="center"/>
    </xf>
    <xf numFmtId="0" fontId="61" fillId="8" borderId="0" xfId="0" applyFont="1" applyFill="1"/>
    <xf numFmtId="0" fontId="62" fillId="8" borderId="2" xfId="0" applyFont="1" applyFill="1" applyBorder="1" applyAlignment="1">
      <alignment horizontal="center" vertical="top"/>
    </xf>
    <xf numFmtId="0" fontId="62" fillId="8" borderId="3" xfId="0" applyFont="1" applyFill="1" applyBorder="1" applyAlignment="1">
      <alignment horizontal="center" vertical="center"/>
    </xf>
    <xf numFmtId="0" fontId="62" fillId="8" borderId="3" xfId="0" applyFont="1" applyFill="1" applyBorder="1" applyAlignment="1">
      <alignment horizontal="center" vertical="top"/>
    </xf>
    <xf numFmtId="0" fontId="62" fillId="8" borderId="4" xfId="0" applyFont="1" applyFill="1" applyBorder="1" applyAlignment="1">
      <alignment horizontal="center" vertical="top"/>
    </xf>
    <xf numFmtId="0" fontId="63" fillId="8" borderId="13" xfId="0" applyFont="1" applyFill="1" applyBorder="1" applyAlignment="1">
      <alignment horizontal="center"/>
    </xf>
    <xf numFmtId="0" fontId="63" fillId="8" borderId="0" xfId="0" applyFont="1" applyFill="1" applyBorder="1"/>
    <xf numFmtId="0" fontId="63" fillId="8" borderId="0" xfId="0" applyFont="1" applyFill="1" applyBorder="1" applyAlignment="1">
      <alignment horizontal="center"/>
    </xf>
    <xf numFmtId="0" fontId="63" fillId="8" borderId="19" xfId="0" applyFont="1" applyFill="1" applyBorder="1" applyAlignment="1">
      <alignment horizontal="center" wrapText="1"/>
    </xf>
    <xf numFmtId="0" fontId="63" fillId="8" borderId="19" xfId="0" applyFont="1" applyFill="1" applyBorder="1" applyAlignment="1">
      <alignment horizontal="center"/>
    </xf>
    <xf numFmtId="0" fontId="63" fillId="8" borderId="11" xfId="0" applyFont="1" applyFill="1" applyBorder="1" applyAlignment="1">
      <alignment horizontal="center"/>
    </xf>
    <xf numFmtId="0" fontId="63" fillId="8" borderId="7" xfId="0" applyFont="1" applyFill="1" applyBorder="1"/>
    <xf numFmtId="0" fontId="63" fillId="8" borderId="7" xfId="0" applyFont="1" applyFill="1" applyBorder="1" applyAlignment="1">
      <alignment horizontal="center"/>
    </xf>
    <xf numFmtId="0" fontId="63" fillId="8" borderId="12" xfId="0" applyFont="1" applyFill="1" applyBorder="1" applyAlignment="1">
      <alignment horizontal="center"/>
    </xf>
    <xf numFmtId="0" fontId="62" fillId="2" borderId="2" xfId="0" applyFont="1" applyFill="1" applyBorder="1" applyAlignment="1">
      <alignment horizontal="center" vertical="center" wrapText="1"/>
    </xf>
    <xf numFmtId="0" fontId="62" fillId="8" borderId="13" xfId="0" quotePrefix="1" applyFont="1" applyFill="1" applyBorder="1" applyAlignment="1">
      <alignment horizontal="left" vertical="center" wrapText="1"/>
    </xf>
    <xf numFmtId="0" fontId="63" fillId="2" borderId="13" xfId="0" quotePrefix="1" applyFont="1" applyFill="1" applyBorder="1" applyAlignment="1">
      <alignment horizontal="left" vertical="center"/>
    </xf>
    <xf numFmtId="0" fontId="63" fillId="8" borderId="13" xfId="0" quotePrefix="1" applyFont="1" applyFill="1" applyBorder="1" applyAlignment="1">
      <alignment horizontal="left" vertical="center"/>
    </xf>
    <xf numFmtId="0" fontId="63" fillId="8" borderId="13" xfId="0" applyFont="1" applyFill="1" applyBorder="1" applyAlignment="1">
      <alignment vertical="top"/>
    </xf>
    <xf numFmtId="0" fontId="62" fillId="8" borderId="13" xfId="0" applyFont="1" applyFill="1" applyBorder="1" applyAlignment="1">
      <alignment vertical="center"/>
    </xf>
    <xf numFmtId="0" fontId="62" fillId="8" borderId="13" xfId="0" applyFont="1" applyFill="1" applyBorder="1" applyAlignment="1"/>
    <xf numFmtId="0" fontId="63" fillId="8" borderId="13" xfId="0" applyFont="1" applyFill="1" applyBorder="1" applyAlignment="1">
      <alignment vertical="center"/>
    </xf>
    <xf numFmtId="0" fontId="62" fillId="8" borderId="11" xfId="0" quotePrefix="1" applyFont="1" applyFill="1" applyBorder="1" applyAlignment="1">
      <alignment horizontal="left" vertical="center"/>
    </xf>
    <xf numFmtId="0" fontId="63" fillId="8" borderId="1" xfId="0" applyFont="1" applyFill="1" applyBorder="1" applyAlignment="1">
      <alignment horizontal="centerContinuous" vertical="top" wrapText="1"/>
    </xf>
    <xf numFmtId="0" fontId="63" fillId="2" borderId="0" xfId="0" applyFont="1" applyFill="1" applyBorder="1"/>
    <xf numFmtId="0" fontId="63" fillId="0" borderId="0" xfId="0" applyFont="1" applyFill="1" applyBorder="1"/>
    <xf numFmtId="0" fontId="62" fillId="8" borderId="1" xfId="0" applyFont="1" applyFill="1" applyBorder="1" applyAlignment="1">
      <alignment horizontal="center" vertical="center"/>
    </xf>
    <xf numFmtId="167" fontId="63" fillId="2" borderId="17" xfId="0" applyNumberFormat="1" applyFont="1" applyFill="1" applyBorder="1" applyAlignment="1" applyProtection="1">
      <alignment horizontal="center" vertical="center"/>
      <protection locked="0"/>
    </xf>
    <xf numFmtId="167" fontId="63" fillId="2" borderId="14" xfId="0" applyNumberFormat="1" applyFont="1" applyFill="1" applyBorder="1" applyAlignment="1" applyProtection="1">
      <alignment horizontal="center"/>
      <protection locked="0"/>
    </xf>
    <xf numFmtId="167" fontId="63" fillId="2" borderId="19" xfId="0" applyNumberFormat="1" applyFont="1" applyFill="1" applyBorder="1" applyAlignment="1" applyProtection="1">
      <alignment horizontal="center"/>
      <protection locked="0"/>
    </xf>
    <xf numFmtId="167" fontId="63" fillId="2" borderId="13" xfId="0" applyNumberFormat="1" applyFont="1" applyFill="1" applyBorder="1" applyAlignment="1" applyProtection="1">
      <alignment horizontal="center"/>
      <protection locked="0"/>
    </xf>
    <xf numFmtId="167" fontId="63" fillId="2" borderId="14" xfId="0" applyNumberFormat="1" applyFont="1" applyFill="1" applyBorder="1" applyAlignment="1" applyProtection="1">
      <alignment horizontal="center" vertical="center"/>
      <protection locked="0"/>
    </xf>
    <xf numFmtId="167" fontId="63" fillId="2" borderId="55" xfId="0" applyNumberFormat="1" applyFont="1" applyFill="1" applyBorder="1" applyAlignment="1" applyProtection="1">
      <alignment horizontal="center" vertical="center"/>
      <protection locked="0"/>
    </xf>
    <xf numFmtId="167" fontId="63" fillId="2" borderId="17" xfId="0" applyNumberFormat="1" applyFont="1" applyFill="1" applyBorder="1" applyAlignment="1" applyProtection="1">
      <alignment horizontal="center" vertical="top"/>
      <protection locked="0"/>
    </xf>
    <xf numFmtId="167" fontId="63" fillId="2" borderId="17" xfId="0" applyNumberFormat="1" applyFont="1" applyFill="1" applyBorder="1" applyAlignment="1" applyProtection="1">
      <alignment horizontal="center"/>
      <protection locked="0"/>
    </xf>
    <xf numFmtId="167" fontId="63" fillId="2" borderId="55" xfId="0" applyNumberFormat="1" applyFont="1" applyFill="1" applyBorder="1" applyAlignment="1" applyProtection="1">
      <alignment horizontal="center"/>
      <protection locked="0"/>
    </xf>
    <xf numFmtId="167" fontId="63" fillId="2" borderId="50" xfId="0" applyNumberFormat="1" applyFont="1" applyFill="1" applyBorder="1" applyAlignment="1" applyProtection="1">
      <alignment horizontal="center" vertical="center"/>
      <protection locked="0"/>
    </xf>
    <xf numFmtId="167" fontId="56" fillId="8" borderId="60" xfId="0" applyNumberFormat="1" applyFont="1" applyFill="1" applyBorder="1" applyAlignment="1" applyProtection="1">
      <alignment horizontal="center"/>
      <protection locked="0"/>
    </xf>
    <xf numFmtId="167" fontId="56" fillId="8" borderId="61" xfId="0" applyNumberFormat="1" applyFont="1" applyFill="1" applyBorder="1" applyAlignment="1" applyProtection="1">
      <alignment horizontal="center"/>
      <protection locked="0"/>
    </xf>
    <xf numFmtId="167" fontId="56" fillId="8" borderId="62" xfId="0" applyNumberFormat="1" applyFont="1" applyFill="1" applyBorder="1" applyAlignment="1" applyProtection="1">
      <alignment horizontal="center"/>
      <protection locked="0"/>
    </xf>
    <xf numFmtId="167" fontId="56" fillId="8" borderId="63" xfId="0" applyNumberFormat="1" applyFont="1" applyFill="1" applyBorder="1" applyAlignment="1" applyProtection="1">
      <alignment horizontal="center"/>
      <protection locked="0"/>
    </xf>
    <xf numFmtId="167" fontId="56" fillId="8" borderId="64" xfId="0" applyNumberFormat="1" applyFont="1" applyFill="1" applyBorder="1" applyAlignment="1" applyProtection="1">
      <alignment horizontal="center"/>
      <protection locked="0"/>
    </xf>
    <xf numFmtId="167" fontId="56" fillId="8" borderId="6" xfId="0" applyNumberFormat="1" applyFont="1" applyFill="1" applyBorder="1" applyAlignment="1" applyProtection="1">
      <alignment horizontal="center"/>
      <protection locked="0"/>
    </xf>
    <xf numFmtId="0" fontId="62" fillId="8" borderId="2" xfId="0" applyFont="1" applyFill="1" applyBorder="1" applyAlignment="1">
      <alignment horizontal="centerContinuous" vertical="center"/>
    </xf>
    <xf numFmtId="0" fontId="63" fillId="8" borderId="5" xfId="0" applyFont="1" applyFill="1" applyBorder="1" applyAlignment="1">
      <alignment horizontal="centerContinuous" vertical="center"/>
    </xf>
    <xf numFmtId="0" fontId="63" fillId="8" borderId="4" xfId="0" applyFont="1" applyFill="1" applyBorder="1" applyAlignment="1">
      <alignment horizontal="centerContinuous" vertical="center"/>
    </xf>
    <xf numFmtId="0" fontId="62" fillId="8" borderId="3" xfId="0" applyFont="1" applyFill="1" applyBorder="1" applyAlignment="1">
      <alignment horizontal="centerContinuous" vertical="center"/>
    </xf>
    <xf numFmtId="0" fontId="63" fillId="8" borderId="3" xfId="0" applyFont="1" applyFill="1" applyBorder="1" applyAlignment="1">
      <alignment horizontal="centerContinuous" vertical="center"/>
    </xf>
    <xf numFmtId="0" fontId="62" fillId="8" borderId="5" xfId="0" applyFont="1" applyFill="1" applyBorder="1" applyAlignment="1">
      <alignment horizontal="centerContinuous" vertical="center"/>
    </xf>
    <xf numFmtId="0" fontId="62" fillId="8" borderId="1" xfId="0" applyFont="1" applyFill="1" applyBorder="1" applyAlignment="1">
      <alignment horizontal="centerContinuous" vertical="center" wrapText="1"/>
    </xf>
    <xf numFmtId="0" fontId="62" fillId="8" borderId="2" xfId="0" applyFont="1" applyFill="1" applyBorder="1" applyAlignment="1">
      <alignment horizontal="centerContinuous" vertical="center" wrapText="1"/>
    </xf>
    <xf numFmtId="167" fontId="63" fillId="8" borderId="60" xfId="0" applyNumberFormat="1" applyFont="1" applyFill="1" applyBorder="1" applyAlignment="1" applyProtection="1">
      <alignment horizontal="center"/>
      <protection locked="0"/>
    </xf>
    <xf numFmtId="167" fontId="63" fillId="8" borderId="61" xfId="0" applyNumberFormat="1" applyFont="1" applyFill="1" applyBorder="1" applyAlignment="1" applyProtection="1">
      <alignment horizontal="center"/>
      <protection locked="0"/>
    </xf>
    <xf numFmtId="167" fontId="63" fillId="8" borderId="62" xfId="0" applyNumberFormat="1" applyFont="1" applyFill="1" applyBorder="1" applyAlignment="1" applyProtection="1">
      <alignment horizontal="center"/>
      <protection locked="0"/>
    </xf>
    <xf numFmtId="167" fontId="63" fillId="8" borderId="63" xfId="0" applyNumberFormat="1" applyFont="1" applyFill="1" applyBorder="1" applyAlignment="1" applyProtection="1">
      <alignment horizontal="center"/>
      <protection locked="0"/>
    </xf>
    <xf numFmtId="167" fontId="63" fillId="8" borderId="64" xfId="0" applyNumberFormat="1" applyFont="1" applyFill="1" applyBorder="1" applyAlignment="1" applyProtection="1">
      <alignment horizontal="center"/>
      <protection locked="0"/>
    </xf>
    <xf numFmtId="167" fontId="63" fillId="8" borderId="6" xfId="0" applyNumberFormat="1" applyFont="1" applyFill="1" applyBorder="1" applyAlignment="1" applyProtection="1">
      <alignment horizontal="center"/>
      <protection locked="0"/>
    </xf>
    <xf numFmtId="167" fontId="63" fillId="8" borderId="45" xfId="0" applyNumberFormat="1" applyFont="1" applyFill="1" applyBorder="1" applyAlignment="1" applyProtection="1">
      <alignment horizontal="center" vertical="center"/>
      <protection locked="0"/>
    </xf>
    <xf numFmtId="167" fontId="63" fillId="8" borderId="37" xfId="0" applyNumberFormat="1" applyFont="1" applyFill="1" applyBorder="1" applyAlignment="1" applyProtection="1">
      <alignment horizontal="center" vertical="center"/>
      <protection locked="0"/>
    </xf>
    <xf numFmtId="167" fontId="63" fillId="8" borderId="17" xfId="0" applyNumberFormat="1" applyFont="1" applyFill="1" applyBorder="1" applyAlignment="1" applyProtection="1">
      <alignment horizontal="center" vertical="top"/>
      <protection locked="0"/>
    </xf>
    <xf numFmtId="167" fontId="63" fillId="8" borderId="45" xfId="0" applyNumberFormat="1" applyFont="1" applyFill="1" applyBorder="1" applyAlignment="1" applyProtection="1">
      <alignment horizontal="center"/>
      <protection locked="0"/>
    </xf>
    <xf numFmtId="167" fontId="63" fillId="8" borderId="17" xfId="0" applyNumberFormat="1" applyFont="1" applyFill="1" applyBorder="1" applyAlignment="1" applyProtection="1">
      <alignment horizontal="center"/>
      <protection locked="0"/>
    </xf>
    <xf numFmtId="167" fontId="63" fillId="8" borderId="54" xfId="0" applyNumberFormat="1" applyFont="1" applyFill="1" applyBorder="1" applyAlignment="1" applyProtection="1">
      <alignment horizontal="center"/>
      <protection locked="0"/>
    </xf>
    <xf numFmtId="167" fontId="63" fillId="8" borderId="37" xfId="0" applyNumberFormat="1" applyFont="1" applyFill="1" applyBorder="1" applyAlignment="1" applyProtection="1">
      <alignment horizontal="center"/>
      <protection locked="0"/>
    </xf>
    <xf numFmtId="167" fontId="63" fillId="8" borderId="55" xfId="0" applyNumberFormat="1" applyFont="1" applyFill="1" applyBorder="1" applyAlignment="1" applyProtection="1">
      <alignment horizontal="center"/>
      <protection locked="0"/>
    </xf>
    <xf numFmtId="167" fontId="63" fillId="8" borderId="50" xfId="0" applyNumberFormat="1" applyFont="1" applyFill="1" applyBorder="1" applyAlignment="1" applyProtection="1">
      <alignment horizontal="center" vertical="top"/>
      <protection locked="0"/>
    </xf>
    <xf numFmtId="167" fontId="63" fillId="8" borderId="56" xfId="0" applyNumberFormat="1" applyFont="1" applyFill="1" applyBorder="1" applyAlignment="1" applyProtection="1">
      <alignment horizontal="center" vertical="center"/>
      <protection locked="0"/>
    </xf>
    <xf numFmtId="0" fontId="62" fillId="8" borderId="0" xfId="0" quotePrefix="1" applyFont="1" applyFill="1" applyBorder="1" applyAlignment="1">
      <alignment horizontal="left" vertical="center" wrapText="1"/>
    </xf>
    <xf numFmtId="0" fontId="63" fillId="8" borderId="0" xfId="0" quotePrefix="1" applyFont="1" applyFill="1" applyBorder="1" applyAlignment="1">
      <alignment horizontal="left" vertical="center"/>
    </xf>
    <xf numFmtId="0" fontId="63" fillId="8" borderId="0" xfId="0" applyFont="1" applyFill="1" applyBorder="1" applyAlignment="1">
      <alignment vertical="top"/>
    </xf>
    <xf numFmtId="0" fontId="62" fillId="8" borderId="0" xfId="0" quotePrefix="1" applyFont="1" applyFill="1" applyBorder="1" applyAlignment="1">
      <alignment horizontal="left"/>
    </xf>
    <xf numFmtId="0" fontId="63" fillId="8" borderId="7" xfId="0" applyFont="1" applyFill="1" applyBorder="1" applyAlignment="1">
      <alignment vertical="top"/>
    </xf>
    <xf numFmtId="0" fontId="63" fillId="8" borderId="0" xfId="0" applyFont="1" applyFill="1" applyBorder="1" applyAlignment="1">
      <alignment vertical="center"/>
    </xf>
    <xf numFmtId="167" fontId="63" fillId="8" borderId="18" xfId="0" applyNumberFormat="1" applyFont="1" applyFill="1" applyBorder="1" applyAlignment="1" applyProtection="1">
      <alignment horizontal="center" vertical="center"/>
      <protection locked="0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51" fillId="2" borderId="0" xfId="4" quotePrefix="1" applyFont="1" applyFill="1" applyBorder="1" applyAlignment="1">
      <alignment horizontal="center" vertical="center"/>
    </xf>
    <xf numFmtId="0" fontId="51" fillId="2" borderId="0" xfId="4" applyFont="1" applyFill="1" applyBorder="1" applyAlignment="1">
      <alignment horizontal="center" vertical="center"/>
    </xf>
    <xf numFmtId="0" fontId="31" fillId="2" borderId="0" xfId="4" applyFont="1" applyFill="1" applyBorder="1" applyAlignment="1">
      <alignment horizontal="center" vertical="center"/>
    </xf>
    <xf numFmtId="0" fontId="54" fillId="7" borderId="2" xfId="3" applyFont="1" applyFill="1" applyBorder="1" applyAlignment="1">
      <alignment horizontal="center" vertical="center"/>
    </xf>
    <xf numFmtId="0" fontId="54" fillId="7" borderId="3" xfId="3" applyFont="1" applyFill="1" applyBorder="1" applyAlignment="1">
      <alignment horizontal="center" vertical="center"/>
    </xf>
    <xf numFmtId="0" fontId="54" fillId="7" borderId="4" xfId="3" applyFont="1" applyFill="1" applyBorder="1" applyAlignment="1">
      <alignment horizontal="center" vertical="center"/>
    </xf>
    <xf numFmtId="0" fontId="55" fillId="2" borderId="0" xfId="4" applyFont="1" applyFill="1" applyBorder="1" applyAlignment="1">
      <alignment horizontal="center" vertical="center"/>
    </xf>
    <xf numFmtId="0" fontId="63" fillId="2" borderId="5" xfId="0" quotePrefix="1" applyFont="1" applyFill="1" applyBorder="1" applyAlignment="1">
      <alignment horizontal="justify" vertical="top" wrapText="1"/>
    </xf>
    <xf numFmtId="0" fontId="63" fillId="2" borderId="0" xfId="0" quotePrefix="1" applyFont="1" applyFill="1" applyBorder="1" applyAlignment="1">
      <alignment horizontal="justify" vertical="top" wrapText="1"/>
    </xf>
    <xf numFmtId="0" fontId="3" fillId="5" borderId="43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21" xfId="0" quotePrefix="1" applyFont="1" applyFill="1" applyBorder="1" applyAlignment="1">
      <alignment horizontal="center" vertical="center"/>
    </xf>
    <xf numFmtId="0" fontId="3" fillId="5" borderId="59" xfId="0" quotePrefix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8" fillId="3" borderId="6" xfId="5" applyFont="1" applyFill="1" applyBorder="1" applyAlignment="1">
      <alignment horizontal="center" vertical="center" wrapText="1"/>
    </xf>
    <xf numFmtId="0" fontId="8" fillId="3" borderId="8" xfId="5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12" fillId="3" borderId="13" xfId="5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14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8" fillId="3" borderId="5" xfId="5" applyFont="1" applyFill="1" applyBorder="1" applyAlignment="1">
      <alignment horizontal="center" vertical="center"/>
    </xf>
    <xf numFmtId="0" fontId="8" fillId="3" borderId="1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3" borderId="19" xfId="5" applyFont="1" applyFill="1" applyBorder="1" applyAlignment="1">
      <alignment horizontal="center" vertical="center"/>
    </xf>
    <xf numFmtId="0" fontId="8" fillId="3" borderId="7" xfId="5" applyFont="1" applyFill="1" applyBorder="1" applyAlignment="1">
      <alignment horizontal="center" vertical="center"/>
    </xf>
    <xf numFmtId="0" fontId="8" fillId="3" borderId="12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8" fillId="3" borderId="14" xfId="5" applyFont="1" applyFill="1" applyBorder="1" applyAlignment="1">
      <alignment horizontal="center" vertical="center" wrapText="1"/>
    </xf>
  </cellXfs>
  <cellStyles count="11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2 2 2" xfId="10"/>
    <cellStyle name="Обычный 3" xfId="7"/>
    <cellStyle name="Обычный 3 2" xfId="9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</xdr:colOff>
          <xdr:row>10</xdr:row>
          <xdr:rowOff>60960</xdr:rowOff>
        </xdr:from>
        <xdr:to>
          <xdr:col>4</xdr:col>
          <xdr:colOff>335280</xdr:colOff>
          <xdr:row>11</xdr:row>
          <xdr:rowOff>121920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4" sqref="C4:F4"/>
    </sheetView>
  </sheetViews>
  <sheetFormatPr defaultColWidth="0" defaultRowHeight="12.75" customHeight="1" zeroHeight="1"/>
  <cols>
    <col min="1" max="1" width="2" style="207" customWidth="1"/>
    <col min="2" max="2" width="1.625" style="207" customWidth="1"/>
    <col min="3" max="3" width="65.625" style="207" customWidth="1"/>
    <col min="4" max="4" width="31.375" style="207" customWidth="1"/>
    <col min="5" max="5" width="22.12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 ht="13.2">
      <c r="B3" s="230"/>
      <c r="C3" s="217"/>
      <c r="D3" s="217"/>
      <c r="E3" s="217"/>
      <c r="F3" s="217"/>
    </row>
    <row r="4" spans="2:6" ht="17.399999999999999">
      <c r="B4" s="230"/>
      <c r="C4" s="385" t="s">
        <v>426</v>
      </c>
      <c r="D4" s="386"/>
      <c r="E4" s="386"/>
      <c r="F4" s="386"/>
    </row>
    <row r="5" spans="2:6" ht="17.399999999999999">
      <c r="B5" s="230"/>
      <c r="C5" s="391" t="s">
        <v>434</v>
      </c>
      <c r="D5" s="391"/>
      <c r="E5" s="391"/>
      <c r="F5" s="245"/>
    </row>
    <row r="6" spans="2:6" ht="13.2">
      <c r="B6" s="230"/>
      <c r="F6" s="225"/>
    </row>
    <row r="7" spans="2:6" ht="17.399999999999999">
      <c r="B7" s="231"/>
    </row>
    <row r="8" spans="2:6" ht="15.6">
      <c r="B8" s="217"/>
      <c r="C8" s="387" t="s">
        <v>161</v>
      </c>
      <c r="D8" s="387"/>
      <c r="E8" s="387"/>
      <c r="F8" s="387"/>
    </row>
    <row r="9" spans="2:6" ht="15.75" customHeight="1">
      <c r="B9" s="231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88" t="s">
        <v>164</v>
      </c>
      <c r="D11" s="389"/>
      <c r="E11" s="390"/>
      <c r="F11" s="219"/>
    </row>
    <row r="12" spans="2:6" ht="17.399999999999999">
      <c r="B12" s="217"/>
      <c r="C12" s="217"/>
      <c r="D12" s="219"/>
      <c r="E12" s="219"/>
      <c r="F12" s="219"/>
    </row>
    <row r="13" spans="2:6" ht="13.2">
      <c r="B13" s="217"/>
      <c r="C13" s="220"/>
      <c r="D13" s="220"/>
      <c r="E13" s="220"/>
      <c r="F13" s="220"/>
    </row>
    <row r="14" spans="2:6" ht="52.8">
      <c r="B14" s="217"/>
      <c r="C14" s="221" t="s">
        <v>162</v>
      </c>
      <c r="D14" s="222"/>
      <c r="E14" s="226" t="s">
        <v>160</v>
      </c>
      <c r="F14" s="220"/>
    </row>
    <row r="15" spans="2:6" s="234" customFormat="1" ht="25.05" customHeight="1">
      <c r="B15" s="220"/>
      <c r="C15" s="223" t="s">
        <v>163</v>
      </c>
      <c r="D15" s="224"/>
      <c r="E15" s="233">
        <v>62</v>
      </c>
      <c r="F15" s="220"/>
    </row>
    <row r="16" spans="2:6" s="234" customFormat="1" ht="25.05" customHeight="1">
      <c r="B16" s="220"/>
      <c r="C16" s="223" t="s">
        <v>428</v>
      </c>
      <c r="D16" s="224"/>
      <c r="E16" s="235">
        <v>4</v>
      </c>
      <c r="F16" s="220"/>
    </row>
    <row r="17" spans="2:6" ht="13.2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t="13.2" hidden="1"/>
    <row r="20" spans="2:6" ht="13.2" hidden="1"/>
    <row r="21" spans="2:6" ht="13.2" hidden="1"/>
    <row r="22" spans="2:6" ht="13.2" hidden="1"/>
    <row r="23" spans="2:6" ht="13.2" hidden="1"/>
    <row r="24" spans="2:6" ht="13.2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1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80" customWidth="1"/>
    <col min="2" max="14" width="7.25" style="271" customWidth="1"/>
    <col min="15" max="15" width="8.125" style="271" customWidth="1"/>
    <col min="16" max="30" width="7.25" style="271" customWidth="1"/>
    <col min="31" max="31" width="8.125" style="271" bestFit="1" customWidth="1"/>
    <col min="32" max="32" width="10.75" style="271" customWidth="1"/>
    <col min="33" max="38" width="7.25" style="271" customWidth="1"/>
    <col min="39" max="39" width="8.75" style="271" bestFit="1" customWidth="1"/>
    <col min="40" max="40" width="7.25" style="271" customWidth="1"/>
    <col min="41" max="41" width="9.375" style="271" customWidth="1"/>
    <col min="42" max="42" width="10" style="271" bestFit="1" customWidth="1"/>
    <col min="43" max="43" width="8.75" style="271" bestFit="1" customWidth="1"/>
    <col min="44" max="45" width="9.125" style="271" customWidth="1"/>
    <col min="46" max="16384" width="0" style="271" hidden="1"/>
  </cols>
  <sheetData>
    <row r="1" spans="1:42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83" t="s">
        <v>25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05" customHeight="1">
      <c r="A6" s="284" t="s">
        <v>192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42" s="257" customFormat="1" ht="30" customHeight="1">
      <c r="A7" s="285" t="s">
        <v>154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2"/>
    </row>
    <row r="8" spans="1:42" s="257" customFormat="1" ht="17.100000000000001" customHeight="1">
      <c r="A8" s="263" t="s">
        <v>198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308.18580850251902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2">
        <v>308.18580850251902</v>
      </c>
    </row>
    <row r="9" spans="1:42" s="257" customFormat="1" ht="17.100000000000001" customHeight="1">
      <c r="A9" s="263" t="s">
        <v>197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30.162866364076301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2">
        <v>30.162866364076301</v>
      </c>
    </row>
    <row r="10" spans="1:42" s="257" customFormat="1" ht="17.100000000000001" customHeight="1">
      <c r="A10" s="263" t="s">
        <v>107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0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1047.83174890856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800</v>
      </c>
      <c r="AN10" s="332">
        <v>0</v>
      </c>
      <c r="AO10" s="332">
        <v>0</v>
      </c>
      <c r="AP10" s="332">
        <v>1847.83174890856</v>
      </c>
    </row>
    <row r="11" spans="1:42" s="257" customFormat="1" ht="17.100000000000001" customHeight="1">
      <c r="A11" s="263" t="s">
        <v>108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2">
        <v>0</v>
      </c>
    </row>
    <row r="12" spans="1:42" s="267" customFormat="1" ht="30" customHeight="1">
      <c r="A12" s="278" t="s">
        <v>11</v>
      </c>
      <c r="B12" s="332">
        <v>0</v>
      </c>
      <c r="C12" s="332">
        <v>0</v>
      </c>
      <c r="D12" s="332">
        <v>0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0</v>
      </c>
      <c r="P12" s="332">
        <v>0</v>
      </c>
      <c r="Q12" s="332">
        <v>0</v>
      </c>
      <c r="R12" s="332">
        <v>0</v>
      </c>
      <c r="S12" s="332">
        <v>0</v>
      </c>
      <c r="T12" s="332">
        <v>0</v>
      </c>
      <c r="U12" s="332">
        <v>0</v>
      </c>
      <c r="V12" s="332">
        <v>0</v>
      </c>
      <c r="W12" s="332">
        <v>0</v>
      </c>
      <c r="X12" s="332">
        <v>0</v>
      </c>
      <c r="Y12" s="332">
        <v>0</v>
      </c>
      <c r="Z12" s="332">
        <v>0</v>
      </c>
      <c r="AA12" s="332">
        <v>0</v>
      </c>
      <c r="AB12" s="332">
        <v>0</v>
      </c>
      <c r="AC12" s="332">
        <v>0</v>
      </c>
      <c r="AD12" s="332">
        <v>0</v>
      </c>
      <c r="AE12" s="332">
        <v>0</v>
      </c>
      <c r="AF12" s="332">
        <v>1386.1804237751553</v>
      </c>
      <c r="AG12" s="332">
        <v>0</v>
      </c>
      <c r="AH12" s="332">
        <v>0</v>
      </c>
      <c r="AI12" s="332">
        <v>0</v>
      </c>
      <c r="AJ12" s="332">
        <v>0</v>
      </c>
      <c r="AK12" s="332">
        <v>0</v>
      </c>
      <c r="AL12" s="332">
        <v>0</v>
      </c>
      <c r="AM12" s="332">
        <v>800</v>
      </c>
      <c r="AN12" s="332">
        <v>0</v>
      </c>
      <c r="AO12" s="332">
        <v>0</v>
      </c>
      <c r="AP12" s="332">
        <v>2186.1804237751553</v>
      </c>
    </row>
    <row r="13" spans="1:42" s="257" customFormat="1" ht="30" customHeight="1">
      <c r="A13" s="279" t="s">
        <v>199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</row>
    <row r="14" spans="1:42" s="257" customFormat="1" ht="17.100000000000001" customHeight="1">
      <c r="A14" s="263" t="s">
        <v>198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23.0466685114101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4068.5896882863699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12792.7535680704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16008.5074</v>
      </c>
      <c r="AN14" s="332">
        <v>0</v>
      </c>
      <c r="AO14" s="332">
        <v>0</v>
      </c>
      <c r="AP14" s="332">
        <v>32892.89732486818</v>
      </c>
    </row>
    <row r="15" spans="1:42" s="257" customFormat="1" ht="17.100000000000001" customHeight="1">
      <c r="A15" s="263" t="s">
        <v>197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0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15500.356052966001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1185</v>
      </c>
      <c r="AN15" s="332">
        <v>0</v>
      </c>
      <c r="AO15" s="332">
        <v>0</v>
      </c>
      <c r="AP15" s="332">
        <v>16685.356052966003</v>
      </c>
    </row>
    <row r="16" spans="1:42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1269.25310972595</v>
      </c>
      <c r="J16" s="332">
        <v>0</v>
      </c>
      <c r="K16" s="332">
        <v>0</v>
      </c>
      <c r="L16" s="332">
        <v>0</v>
      </c>
      <c r="M16" s="332">
        <v>8.1491488825969398</v>
      </c>
      <c r="N16" s="332">
        <v>0</v>
      </c>
      <c r="O16" s="332">
        <v>8077.0019933720396</v>
      </c>
      <c r="P16" s="332">
        <v>708.55361082296099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267.609566612067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42962.281481442602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32964.633586999997</v>
      </c>
      <c r="AN16" s="332">
        <v>31.930188045800399</v>
      </c>
      <c r="AO16" s="332">
        <v>0</v>
      </c>
      <c r="AP16" s="332">
        <v>86289.412685903997</v>
      </c>
    </row>
    <row r="17" spans="1:43" s="257" customFormat="1" ht="16.5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448.004751307167</v>
      </c>
      <c r="J17" s="332">
        <v>0</v>
      </c>
      <c r="K17" s="332">
        <v>0</v>
      </c>
      <c r="L17" s="332">
        <v>0</v>
      </c>
      <c r="M17" s="332">
        <v>25.770812705648499</v>
      </c>
      <c r="N17" s="332">
        <v>0</v>
      </c>
      <c r="O17" s="332">
        <v>6381.7859282883701</v>
      </c>
      <c r="P17" s="332">
        <v>362.27726598533502</v>
      </c>
      <c r="Q17" s="332">
        <v>0</v>
      </c>
      <c r="R17" s="332">
        <v>18.8972504908023</v>
      </c>
      <c r="S17" s="332">
        <v>0</v>
      </c>
      <c r="T17" s="332">
        <v>0</v>
      </c>
      <c r="U17" s="332">
        <v>0</v>
      </c>
      <c r="V17" s="332">
        <v>307.75100160387802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3432.2248385827702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35217.496546000002</v>
      </c>
      <c r="AN17" s="332">
        <v>0</v>
      </c>
      <c r="AO17" s="332">
        <v>0</v>
      </c>
      <c r="AP17" s="332">
        <v>46194.208394963971</v>
      </c>
    </row>
    <row r="18" spans="1:43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1740.3045295445272</v>
      </c>
      <c r="J18" s="332">
        <v>0</v>
      </c>
      <c r="K18" s="332">
        <v>0</v>
      </c>
      <c r="L18" s="332">
        <v>0</v>
      </c>
      <c r="M18" s="332">
        <v>33.919961588245442</v>
      </c>
      <c r="N18" s="332">
        <v>0</v>
      </c>
      <c r="O18" s="332">
        <v>18527.37760994678</v>
      </c>
      <c r="P18" s="332">
        <v>1070.8308768082961</v>
      </c>
      <c r="Q18" s="332">
        <v>0</v>
      </c>
      <c r="R18" s="332">
        <v>18.8972504908023</v>
      </c>
      <c r="S18" s="332">
        <v>0</v>
      </c>
      <c r="T18" s="332">
        <v>0</v>
      </c>
      <c r="U18" s="332">
        <v>0</v>
      </c>
      <c r="V18" s="332">
        <v>575.36056821594502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74687.615941061769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85375.637533000001</v>
      </c>
      <c r="AN18" s="332">
        <v>31.930188045800399</v>
      </c>
      <c r="AO18" s="332">
        <v>0</v>
      </c>
      <c r="AP18" s="332">
        <v>182061.87445870214</v>
      </c>
      <c r="AQ18" s="282"/>
    </row>
    <row r="19" spans="1:43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</row>
    <row r="20" spans="1:43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</row>
    <row r="21" spans="1:43" s="257" customFormat="1" ht="17.100000000000001" customHeight="1">
      <c r="A21" s="263" t="s">
        <v>198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363.12012558243799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131.14289723511399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574.65834299999995</v>
      </c>
      <c r="AN21" s="332">
        <v>0</v>
      </c>
      <c r="AO21" s="332">
        <v>0</v>
      </c>
      <c r="AP21" s="332">
        <v>1068.921365817552</v>
      </c>
    </row>
    <row r="22" spans="1:43" s="257" customFormat="1" ht="17.100000000000001" customHeight="1">
      <c r="A22" s="263" t="s">
        <v>197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1698.47544232532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2">
        <v>1698.47544232532</v>
      </c>
    </row>
    <row r="23" spans="1:43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401.85293897789802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1914.6862996326699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939.65834299999995</v>
      </c>
      <c r="AN23" s="332">
        <v>0</v>
      </c>
      <c r="AO23" s="332">
        <v>0</v>
      </c>
      <c r="AP23" s="332">
        <v>3256.1975816105678</v>
      </c>
    </row>
    <row r="24" spans="1:43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455.05925094371202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20400.1055278764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165.47158200000001</v>
      </c>
      <c r="AN24" s="332">
        <v>0</v>
      </c>
      <c r="AO24" s="332">
        <v>0</v>
      </c>
      <c r="AP24" s="332">
        <v>21020.63636082011</v>
      </c>
    </row>
    <row r="25" spans="1:43" s="267" customFormat="1" ht="30" customHeight="1">
      <c r="A25" s="278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0</v>
      </c>
      <c r="J25" s="332">
        <v>0</v>
      </c>
      <c r="K25" s="332">
        <v>0</v>
      </c>
      <c r="L25" s="332">
        <v>0</v>
      </c>
      <c r="M25" s="332">
        <v>0</v>
      </c>
      <c r="N25" s="332">
        <v>0</v>
      </c>
      <c r="O25" s="332">
        <v>1220.032315504048</v>
      </c>
      <c r="P25" s="332">
        <v>0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0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24144.410167069502</v>
      </c>
      <c r="AG25" s="332">
        <v>0</v>
      </c>
      <c r="AH25" s="332">
        <v>0</v>
      </c>
      <c r="AI25" s="332">
        <v>0</v>
      </c>
      <c r="AJ25" s="332">
        <v>0</v>
      </c>
      <c r="AK25" s="332">
        <v>0</v>
      </c>
      <c r="AL25" s="332">
        <v>0</v>
      </c>
      <c r="AM25" s="332">
        <v>1679.7882679999998</v>
      </c>
      <c r="AN25" s="332">
        <v>0</v>
      </c>
      <c r="AO25" s="332">
        <v>0</v>
      </c>
      <c r="AP25" s="332">
        <v>27044.230750573552</v>
      </c>
    </row>
    <row r="26" spans="1:43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</row>
    <row r="27" spans="1:43" s="257" customFormat="1" ht="17.100000000000001" customHeight="1">
      <c r="A27" s="263" t="s">
        <v>198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189.743118858869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1.3114289723511401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2">
        <v>366.05454783122013</v>
      </c>
    </row>
    <row r="28" spans="1:43" s="257" customFormat="1" ht="17.100000000000001" customHeight="1">
      <c r="A28" s="263" t="s">
        <v>197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1764.70260542905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2">
        <v>1798.79510542905</v>
      </c>
    </row>
    <row r="29" spans="1:43" s="257" customFormat="1" ht="17.100000000000001" customHeight="1">
      <c r="A29" s="263" t="s">
        <v>107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90.780031395609598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3297.5881509769501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2">
        <v>3893.3681823725597</v>
      </c>
    </row>
    <row r="30" spans="1:43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12546.564755982399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2">
        <v>12546.564755982399</v>
      </c>
    </row>
    <row r="31" spans="1:43" s="267" customFormat="1" ht="30" customHeight="1">
      <c r="A31" s="278" t="s">
        <v>11</v>
      </c>
      <c r="B31" s="332">
        <v>0</v>
      </c>
      <c r="C31" s="332">
        <v>0</v>
      </c>
      <c r="D31" s="332">
        <v>0</v>
      </c>
      <c r="E31" s="332">
        <v>0</v>
      </c>
      <c r="F31" s="332">
        <v>0</v>
      </c>
      <c r="G31" s="332">
        <v>0</v>
      </c>
      <c r="H31" s="332">
        <v>0</v>
      </c>
      <c r="I31" s="332">
        <v>0</v>
      </c>
      <c r="J31" s="332">
        <v>0</v>
      </c>
      <c r="K31" s="332">
        <v>0</v>
      </c>
      <c r="L31" s="332">
        <v>0</v>
      </c>
      <c r="M31" s="332">
        <v>0</v>
      </c>
      <c r="N31" s="332">
        <v>0</v>
      </c>
      <c r="O31" s="332">
        <v>280.52315025447859</v>
      </c>
      <c r="P31" s="332">
        <v>0</v>
      </c>
      <c r="Q31" s="332">
        <v>0</v>
      </c>
      <c r="R31" s="332">
        <v>0</v>
      </c>
      <c r="S31" s="332">
        <v>0</v>
      </c>
      <c r="T31" s="332">
        <v>0</v>
      </c>
      <c r="U31" s="332">
        <v>0</v>
      </c>
      <c r="V31" s="332">
        <v>0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17610.166941360752</v>
      </c>
      <c r="AG31" s="332">
        <v>0</v>
      </c>
      <c r="AH31" s="332">
        <v>0</v>
      </c>
      <c r="AI31" s="332">
        <v>0</v>
      </c>
      <c r="AJ31" s="332">
        <v>0</v>
      </c>
      <c r="AK31" s="332">
        <v>0</v>
      </c>
      <c r="AL31" s="332">
        <v>0</v>
      </c>
      <c r="AM31" s="332">
        <v>714.09249999999997</v>
      </c>
      <c r="AN31" s="332">
        <v>0</v>
      </c>
      <c r="AO31" s="332">
        <v>0</v>
      </c>
      <c r="AP31" s="332">
        <v>18604.782591615229</v>
      </c>
    </row>
    <row r="32" spans="1:43" s="257" customFormat="1" ht="30" customHeight="1">
      <c r="A32" s="276" t="s">
        <v>14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1500.5554657585267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41754.577108430254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2393.880768</v>
      </c>
      <c r="AN32" s="332">
        <v>0</v>
      </c>
      <c r="AO32" s="332">
        <v>0</v>
      </c>
      <c r="AP32" s="332">
        <v>45649.01334218878</v>
      </c>
    </row>
    <row r="33" spans="1:42" s="257" customFormat="1" ht="30" customHeight="1">
      <c r="A33" s="286" t="s">
        <v>127</v>
      </c>
      <c r="B33" s="332">
        <v>0</v>
      </c>
      <c r="C33" s="332">
        <v>0</v>
      </c>
      <c r="D33" s="332">
        <v>0</v>
      </c>
      <c r="E33" s="332">
        <v>0</v>
      </c>
      <c r="F33" s="332">
        <v>0</v>
      </c>
      <c r="G33" s="332">
        <v>0</v>
      </c>
      <c r="H33" s="332">
        <v>0</v>
      </c>
      <c r="I33" s="332">
        <v>1740.3045295445272</v>
      </c>
      <c r="J33" s="332">
        <v>0</v>
      </c>
      <c r="K33" s="332">
        <v>0</v>
      </c>
      <c r="L33" s="332">
        <v>0</v>
      </c>
      <c r="M33" s="332">
        <v>33.919961588245442</v>
      </c>
      <c r="N33" s="332">
        <v>0</v>
      </c>
      <c r="O33" s="332">
        <v>20027.933075705307</v>
      </c>
      <c r="P33" s="332">
        <v>1070.8308768082961</v>
      </c>
      <c r="Q33" s="332">
        <v>0</v>
      </c>
      <c r="R33" s="332">
        <v>18.8972504908023</v>
      </c>
      <c r="S33" s="332">
        <v>0</v>
      </c>
      <c r="T33" s="332">
        <v>0</v>
      </c>
      <c r="U33" s="332">
        <v>0</v>
      </c>
      <c r="V33" s="332">
        <v>575.36056821594502</v>
      </c>
      <c r="W33" s="332">
        <v>0</v>
      </c>
      <c r="X33" s="332">
        <v>0</v>
      </c>
      <c r="Y33" s="332">
        <v>0</v>
      </c>
      <c r="Z33" s="332">
        <v>0</v>
      </c>
      <c r="AA33" s="332">
        <v>0</v>
      </c>
      <c r="AB33" s="332">
        <v>0</v>
      </c>
      <c r="AC33" s="332">
        <v>0</v>
      </c>
      <c r="AD33" s="332">
        <v>0</v>
      </c>
      <c r="AE33" s="332">
        <v>0</v>
      </c>
      <c r="AF33" s="332">
        <v>117828.37347326717</v>
      </c>
      <c r="AG33" s="332">
        <v>0</v>
      </c>
      <c r="AH33" s="332">
        <v>0</v>
      </c>
      <c r="AI33" s="332">
        <v>0</v>
      </c>
      <c r="AJ33" s="332">
        <v>0</v>
      </c>
      <c r="AK33" s="332">
        <v>0</v>
      </c>
      <c r="AL33" s="332">
        <v>0</v>
      </c>
      <c r="AM33" s="332">
        <v>88569.518301000004</v>
      </c>
      <c r="AN33" s="332">
        <v>31.930188045800399</v>
      </c>
      <c r="AO33" s="332">
        <v>0</v>
      </c>
      <c r="AP33" s="341">
        <v>229897.06822466609</v>
      </c>
    </row>
    <row r="34" spans="1:42" s="257" customFormat="1" ht="39.75" customHeight="1">
      <c r="A34" s="392" t="s">
        <v>424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3"/>
    </row>
    <row r="35" spans="1:42" s="329" customFormat="1">
      <c r="A35" s="330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25" defaultRowHeight="11.4"/>
  <cols>
    <col min="1" max="1" width="2.375" style="49" customWidth="1"/>
    <col min="2" max="2" width="9.125" style="49"/>
    <col min="3" max="3" width="40.625" style="49" customWidth="1"/>
    <col min="4" max="4" width="9.75" style="49" customWidth="1"/>
    <col min="5" max="44" width="9.125" style="49"/>
    <col min="45" max="45" width="26.875" style="49" customWidth="1"/>
    <col min="46" max="16384" width="9.1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403" t="s">
        <v>85</v>
      </c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4"/>
      <c r="AS12" s="405"/>
      <c r="AT12" s="73" t="s">
        <v>10</v>
      </c>
    </row>
    <row r="13" spans="1:50" s="22" customFormat="1" ht="28.0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3.8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selection activeCell="A5" sqref="A5"/>
    </sheetView>
  </sheetViews>
  <sheetFormatPr defaultColWidth="0" defaultRowHeight="15.6"/>
  <cols>
    <col min="1" max="1" width="50.75" style="280" customWidth="1"/>
    <col min="2" max="2" width="13" style="271" customWidth="1"/>
    <col min="3" max="3" width="14.625" style="271" customWidth="1"/>
    <col min="4" max="4" width="12.875" style="271" bestFit="1" customWidth="1"/>
    <col min="5" max="10" width="11.75" style="271" customWidth="1"/>
    <col min="11" max="11" width="12.75" style="271" customWidth="1"/>
    <col min="12" max="12" width="12.625" style="271" bestFit="1" customWidth="1"/>
    <col min="13" max="13" width="11.75" style="271" customWidth="1"/>
    <col min="14" max="14" width="9.125" style="271" customWidth="1"/>
    <col min="15" max="16384" width="0" style="271" hidden="1"/>
  </cols>
  <sheetData>
    <row r="1" spans="1:14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</row>
    <row r="2" spans="1:14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1:14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4" s="252" customFormat="1" ht="20.100000000000001" customHeight="1">
      <c r="A5" s="283" t="s">
        <v>28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257" customFormat="1" ht="34.200000000000003" customHeight="1">
      <c r="A6" s="287"/>
      <c r="B6" s="288" t="s">
        <v>202</v>
      </c>
      <c r="C6" s="289"/>
      <c r="D6" s="290"/>
      <c r="E6" s="291" t="s">
        <v>43</v>
      </c>
      <c r="F6" s="289"/>
      <c r="G6" s="292"/>
      <c r="H6" s="288" t="s">
        <v>44</v>
      </c>
      <c r="I6" s="289"/>
      <c r="J6" s="290"/>
      <c r="K6" s="291" t="s">
        <v>34</v>
      </c>
      <c r="L6" s="293"/>
      <c r="M6" s="294"/>
    </row>
    <row r="7" spans="1:14" s="257" customFormat="1" ht="96.75" customHeight="1">
      <c r="A7" s="295" t="s">
        <v>45</v>
      </c>
      <c r="B7" s="296" t="s">
        <v>46</v>
      </c>
      <c r="C7" s="296" t="s">
        <v>47</v>
      </c>
      <c r="D7" s="296" t="s">
        <v>48</v>
      </c>
      <c r="E7" s="297" t="s">
        <v>46</v>
      </c>
      <c r="F7" s="296" t="s">
        <v>47</v>
      </c>
      <c r="G7" s="298" t="s">
        <v>48</v>
      </c>
      <c r="H7" s="296" t="s">
        <v>46</v>
      </c>
      <c r="I7" s="296" t="s">
        <v>47</v>
      </c>
      <c r="J7" s="296" t="s">
        <v>48</v>
      </c>
      <c r="K7" s="297" t="s">
        <v>46</v>
      </c>
      <c r="L7" s="296" t="s">
        <v>47</v>
      </c>
      <c r="M7" s="299" t="s">
        <v>48</v>
      </c>
    </row>
    <row r="8" spans="1:14" s="259" customFormat="1" ht="30" customHeight="1">
      <c r="A8" s="300" t="s">
        <v>155</v>
      </c>
      <c r="B8" s="342"/>
      <c r="C8" s="343"/>
      <c r="D8" s="344"/>
      <c r="E8" s="345"/>
      <c r="F8" s="343"/>
      <c r="G8" s="346"/>
      <c r="H8" s="342"/>
      <c r="I8" s="343"/>
      <c r="J8" s="344"/>
      <c r="K8" s="345"/>
      <c r="L8" s="346"/>
      <c r="M8" s="347"/>
    </row>
    <row r="9" spans="1:14" s="257" customFormat="1" ht="17.100000000000001" customHeight="1">
      <c r="A9" s="263" t="s">
        <v>198</v>
      </c>
      <c r="B9" s="362">
        <v>55258.689846047157</v>
      </c>
      <c r="C9" s="362">
        <v>11292.991784566029</v>
      </c>
      <c r="D9" s="362">
        <v>449.4399507558424</v>
      </c>
      <c r="E9" s="362">
        <v>2775.1081741498601</v>
      </c>
      <c r="F9" s="362">
        <v>538.74701103042901</v>
      </c>
      <c r="G9" s="362">
        <v>37.002579174245597</v>
      </c>
      <c r="H9" s="362">
        <v>4350.59908659142</v>
      </c>
      <c r="I9" s="362">
        <v>310.42707403147699</v>
      </c>
      <c r="J9" s="362">
        <v>25.8923906563309</v>
      </c>
      <c r="K9" s="362">
        <v>62384.397106788441</v>
      </c>
      <c r="L9" s="362">
        <v>12142.165869627936</v>
      </c>
      <c r="M9" s="362">
        <v>512.33492058641889</v>
      </c>
    </row>
    <row r="10" spans="1:14" s="257" customFormat="1" ht="17.100000000000001" customHeight="1">
      <c r="A10" s="263" t="s">
        <v>197</v>
      </c>
      <c r="B10" s="362">
        <v>25338.776971486972</v>
      </c>
      <c r="C10" s="362">
        <v>10247.691498396311</v>
      </c>
      <c r="D10" s="362">
        <v>0</v>
      </c>
      <c r="E10" s="362">
        <v>742.81109392041901</v>
      </c>
      <c r="F10" s="362">
        <v>0</v>
      </c>
      <c r="G10" s="362">
        <v>0</v>
      </c>
      <c r="H10" s="362">
        <v>736.00866452396804</v>
      </c>
      <c r="I10" s="362">
        <v>0</v>
      </c>
      <c r="J10" s="362">
        <v>0</v>
      </c>
      <c r="K10" s="362">
        <v>26817.59672993136</v>
      </c>
      <c r="L10" s="362">
        <v>10247.691498396311</v>
      </c>
      <c r="M10" s="362">
        <v>0</v>
      </c>
    </row>
    <row r="11" spans="1:14" s="257" customFormat="1" ht="17.100000000000001" customHeight="1">
      <c r="A11" s="301" t="s">
        <v>107</v>
      </c>
      <c r="B11" s="362">
        <v>68067.223286179156</v>
      </c>
      <c r="C11" s="362">
        <v>13201.54943146547</v>
      </c>
      <c r="D11" s="362">
        <v>845.64116146051197</v>
      </c>
      <c r="E11" s="362">
        <v>8557.6999174407702</v>
      </c>
      <c r="F11" s="362">
        <v>406.82694012802199</v>
      </c>
      <c r="G11" s="362">
        <v>0</v>
      </c>
      <c r="H11" s="362">
        <v>12702.045832184</v>
      </c>
      <c r="I11" s="362">
        <v>910.52220083965597</v>
      </c>
      <c r="J11" s="362">
        <v>0</v>
      </c>
      <c r="K11" s="362">
        <v>89326.969035803922</v>
      </c>
      <c r="L11" s="362">
        <v>14518.898572433147</v>
      </c>
      <c r="M11" s="362">
        <v>845.64116146051197</v>
      </c>
    </row>
    <row r="12" spans="1:14" s="257" customFormat="1" ht="17.100000000000001" customHeight="1">
      <c r="A12" s="301" t="s">
        <v>108</v>
      </c>
      <c r="B12" s="362">
        <v>38345.162663520219</v>
      </c>
      <c r="C12" s="362">
        <v>11718.00963059208</v>
      </c>
      <c r="D12" s="362">
        <v>2792.3121694104329</v>
      </c>
      <c r="E12" s="362">
        <v>3551.4751362398702</v>
      </c>
      <c r="F12" s="362">
        <v>683.24769960352205</v>
      </c>
      <c r="G12" s="362">
        <v>31.470186959733901</v>
      </c>
      <c r="H12" s="362">
        <v>1354.974108805</v>
      </c>
      <c r="I12" s="362">
        <v>574.49983976316196</v>
      </c>
      <c r="J12" s="362">
        <v>31.470186959733901</v>
      </c>
      <c r="K12" s="362">
        <v>43251.611908565086</v>
      </c>
      <c r="L12" s="362">
        <v>12975.757169958764</v>
      </c>
      <c r="M12" s="362">
        <v>2855.2525433299006</v>
      </c>
    </row>
    <row r="13" spans="1:14" s="257" customFormat="1" ht="18" customHeight="1">
      <c r="A13" s="302" t="s">
        <v>11</v>
      </c>
      <c r="B13" s="362">
        <v>187009.8527672335</v>
      </c>
      <c r="C13" s="362">
        <v>46460.242345019891</v>
      </c>
      <c r="D13" s="362">
        <v>4087.393281626787</v>
      </c>
      <c r="E13" s="362">
        <v>15627.094321750919</v>
      </c>
      <c r="F13" s="362">
        <v>1628.8216507619732</v>
      </c>
      <c r="G13" s="362">
        <v>68.472766133979491</v>
      </c>
      <c r="H13" s="362">
        <v>19143.627692104386</v>
      </c>
      <c r="I13" s="362">
        <v>1795.4491146342948</v>
      </c>
      <c r="J13" s="362">
        <v>57.362577616064797</v>
      </c>
      <c r="K13" s="362">
        <v>221780.5747810888</v>
      </c>
      <c r="L13" s="362">
        <v>49884.513110416156</v>
      </c>
      <c r="M13" s="362">
        <v>4213.2286253768316</v>
      </c>
    </row>
    <row r="14" spans="1:14" s="259" customFormat="1" ht="30" customHeight="1">
      <c r="A14" s="300" t="s">
        <v>156</v>
      </c>
      <c r="B14" s="362">
        <v>0</v>
      </c>
      <c r="C14" s="362">
        <v>0</v>
      </c>
      <c r="D14" s="362">
        <v>0</v>
      </c>
      <c r="E14" s="362">
        <v>0</v>
      </c>
      <c r="F14" s="362">
        <v>0</v>
      </c>
      <c r="G14" s="362">
        <v>0</v>
      </c>
      <c r="H14" s="362">
        <v>0</v>
      </c>
      <c r="I14" s="362">
        <v>0</v>
      </c>
      <c r="J14" s="362">
        <v>0</v>
      </c>
      <c r="K14" s="362">
        <v>0</v>
      </c>
      <c r="L14" s="362">
        <v>0</v>
      </c>
      <c r="M14" s="362">
        <v>0</v>
      </c>
    </row>
    <row r="15" spans="1:14" s="257" customFormat="1" ht="17.100000000000001" customHeight="1">
      <c r="A15" s="263" t="s">
        <v>198</v>
      </c>
      <c r="B15" s="362">
        <v>13990.257912834521</v>
      </c>
      <c r="C15" s="362">
        <v>15882.968212986199</v>
      </c>
      <c r="D15" s="362">
        <v>3327.8570075498801</v>
      </c>
      <c r="E15" s="362">
        <v>0</v>
      </c>
      <c r="F15" s="362">
        <v>494.26302281755301</v>
      </c>
      <c r="G15" s="362">
        <v>574.65834299999995</v>
      </c>
      <c r="H15" s="362">
        <v>1.3114289723511401</v>
      </c>
      <c r="I15" s="362">
        <v>196.94455958936501</v>
      </c>
      <c r="J15" s="362">
        <v>167.79855926950401</v>
      </c>
      <c r="K15" s="362">
        <v>13991.569341806871</v>
      </c>
      <c r="L15" s="362">
        <v>16574.175795393119</v>
      </c>
      <c r="M15" s="362">
        <v>4070.3139098193842</v>
      </c>
    </row>
    <row r="16" spans="1:14" s="257" customFormat="1" ht="17.100000000000001" customHeight="1">
      <c r="A16" s="263" t="s">
        <v>197</v>
      </c>
      <c r="B16" s="362">
        <v>7132.0996830276163</v>
      </c>
      <c r="C16" s="362">
        <v>8948.8829116870602</v>
      </c>
      <c r="D16" s="362">
        <v>634.53632461539098</v>
      </c>
      <c r="E16" s="362">
        <v>462.54099854824801</v>
      </c>
      <c r="F16" s="362">
        <v>1111.3486914037101</v>
      </c>
      <c r="G16" s="362">
        <v>124.58575237335801</v>
      </c>
      <c r="H16" s="362">
        <v>525.48958922110296</v>
      </c>
      <c r="I16" s="362">
        <v>1148.7197638345899</v>
      </c>
      <c r="J16" s="362">
        <v>124.58575237335801</v>
      </c>
      <c r="K16" s="362">
        <v>8120.130270796968</v>
      </c>
      <c r="L16" s="362">
        <v>11208.951366925359</v>
      </c>
      <c r="M16" s="362">
        <v>883.70782936210696</v>
      </c>
    </row>
    <row r="17" spans="1:14" s="257" customFormat="1" ht="17.100000000000001" customHeight="1">
      <c r="A17" s="301" t="s">
        <v>107</v>
      </c>
      <c r="B17" s="362">
        <v>30770.616485700259</v>
      </c>
      <c r="C17" s="362">
        <v>46846.103881802999</v>
      </c>
      <c r="D17" s="362">
        <v>10520.524067309299</v>
      </c>
      <c r="E17" s="362">
        <v>551.401518897036</v>
      </c>
      <c r="F17" s="362">
        <v>1312.5375232614699</v>
      </c>
      <c r="G17" s="362">
        <v>1392.2585394520599</v>
      </c>
      <c r="H17" s="362">
        <v>182.944341642984</v>
      </c>
      <c r="I17" s="362">
        <v>1810.1946999909501</v>
      </c>
      <c r="J17" s="362">
        <v>1900.2291407386199</v>
      </c>
      <c r="K17" s="362">
        <v>31504.962346240281</v>
      </c>
      <c r="L17" s="362">
        <v>49968.836105055416</v>
      </c>
      <c r="M17" s="362">
        <v>13813.011747499979</v>
      </c>
    </row>
    <row r="18" spans="1:14" s="257" customFormat="1" ht="17.100000000000001" customHeight="1">
      <c r="A18" s="301" t="s">
        <v>108</v>
      </c>
      <c r="B18" s="362">
        <v>6797.5764730691599</v>
      </c>
      <c r="C18" s="362">
        <v>27596.2304450884</v>
      </c>
      <c r="D18" s="362">
        <v>11800.401476806401</v>
      </c>
      <c r="E18" s="362">
        <v>4272.9547703832104</v>
      </c>
      <c r="F18" s="362">
        <v>14927.344447064799</v>
      </c>
      <c r="G18" s="362">
        <v>1820.3371433720999</v>
      </c>
      <c r="H18" s="362">
        <v>1502.12420905096</v>
      </c>
      <c r="I18" s="362">
        <v>9712.74099757779</v>
      </c>
      <c r="J18" s="362">
        <v>1331.6995493536599</v>
      </c>
      <c r="K18" s="362">
        <v>12572.65545250333</v>
      </c>
      <c r="L18" s="362">
        <v>52236.315889730991</v>
      </c>
      <c r="M18" s="362">
        <v>14952.438169532161</v>
      </c>
    </row>
    <row r="19" spans="1:14" s="257" customFormat="1" ht="18" customHeight="1">
      <c r="A19" s="303" t="s">
        <v>11</v>
      </c>
      <c r="B19" s="378">
        <v>58690.550554631554</v>
      </c>
      <c r="C19" s="378">
        <v>99274.185451564656</v>
      </c>
      <c r="D19" s="378">
        <v>26283.318876280973</v>
      </c>
      <c r="E19" s="378">
        <v>5286.8972878284949</v>
      </c>
      <c r="F19" s="378">
        <v>17845.493684547531</v>
      </c>
      <c r="G19" s="378">
        <v>3911.8397781975177</v>
      </c>
      <c r="H19" s="378">
        <v>2211.8695688873981</v>
      </c>
      <c r="I19" s="378">
        <v>12868.600020992695</v>
      </c>
      <c r="J19" s="378">
        <v>3524.3130017351414</v>
      </c>
      <c r="K19" s="378">
        <v>66189.317411347452</v>
      </c>
      <c r="L19" s="378">
        <v>129988.27915710489</v>
      </c>
      <c r="M19" s="378">
        <v>33719.471656213631</v>
      </c>
      <c r="N19" s="304"/>
    </row>
    <row r="20" spans="1:14" s="257" customFormat="1" ht="18" customHeight="1">
      <c r="A20" s="276" t="s">
        <v>425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70" customWidth="1"/>
    <col min="2" max="2" width="65.75" style="270" bestFit="1" customWidth="1"/>
    <col min="3" max="3" width="16.125" style="270" bestFit="1" customWidth="1"/>
    <col min="4" max="4" width="31" style="270" bestFit="1" customWidth="1"/>
    <col min="5" max="16384" width="9.125" style="270"/>
  </cols>
  <sheetData>
    <row r="1" spans="1:4" ht="17.399999999999999">
      <c r="A1" s="305" t="s">
        <v>422</v>
      </c>
    </row>
    <row r="3" spans="1:4">
      <c r="A3" s="306" t="s">
        <v>421</v>
      </c>
      <c r="B3" s="307" t="s">
        <v>420</v>
      </c>
      <c r="C3" s="308" t="s">
        <v>203</v>
      </c>
      <c r="D3" s="309" t="s">
        <v>204</v>
      </c>
    </row>
    <row r="4" spans="1:4" ht="31.2">
      <c r="A4" s="310" t="s">
        <v>205</v>
      </c>
      <c r="B4" s="311" t="s">
        <v>206</v>
      </c>
      <c r="C4" s="312" t="s">
        <v>207</v>
      </c>
      <c r="D4" s="313" t="s">
        <v>208</v>
      </c>
    </row>
    <row r="5" spans="1:4">
      <c r="A5" s="310" t="s">
        <v>205</v>
      </c>
      <c r="B5" s="311" t="s">
        <v>209</v>
      </c>
      <c r="C5" s="312" t="s">
        <v>210</v>
      </c>
      <c r="D5" s="314" t="s">
        <v>211</v>
      </c>
    </row>
    <row r="6" spans="1:4">
      <c r="A6" s="310" t="s">
        <v>205</v>
      </c>
      <c r="B6" s="311" t="s">
        <v>212</v>
      </c>
      <c r="C6" s="312" t="s">
        <v>213</v>
      </c>
      <c r="D6" s="314" t="s">
        <v>214</v>
      </c>
    </row>
    <row r="7" spans="1:4">
      <c r="A7" s="310" t="s">
        <v>205</v>
      </c>
      <c r="B7" s="311" t="s">
        <v>215</v>
      </c>
      <c r="C7" s="312" t="s">
        <v>216</v>
      </c>
      <c r="D7" s="314" t="s">
        <v>217</v>
      </c>
    </row>
    <row r="8" spans="1:4">
      <c r="A8" s="310" t="s">
        <v>205</v>
      </c>
      <c r="B8" s="311" t="s">
        <v>218</v>
      </c>
      <c r="C8" s="312" t="s">
        <v>219</v>
      </c>
      <c r="D8" s="314" t="s">
        <v>220</v>
      </c>
    </row>
    <row r="9" spans="1:4">
      <c r="A9" s="310" t="s">
        <v>205</v>
      </c>
      <c r="B9" s="311" t="s">
        <v>221</v>
      </c>
      <c r="C9" s="312" t="s">
        <v>222</v>
      </c>
      <c r="D9" s="314" t="s">
        <v>223</v>
      </c>
    </row>
    <row r="10" spans="1:4">
      <c r="A10" s="310" t="s">
        <v>224</v>
      </c>
      <c r="B10" s="311" t="s">
        <v>225</v>
      </c>
      <c r="C10" s="312" t="s">
        <v>226</v>
      </c>
      <c r="D10" s="314" t="s">
        <v>227</v>
      </c>
    </row>
    <row r="11" spans="1:4">
      <c r="A11" s="310" t="s">
        <v>224</v>
      </c>
      <c r="B11" s="311" t="s">
        <v>228</v>
      </c>
      <c r="C11" s="312" t="s">
        <v>229</v>
      </c>
      <c r="D11" s="314" t="s">
        <v>230</v>
      </c>
    </row>
    <row r="12" spans="1:4">
      <c r="A12" s="310" t="s">
        <v>224</v>
      </c>
      <c r="B12" s="311" t="s">
        <v>231</v>
      </c>
      <c r="C12" s="312" t="s">
        <v>232</v>
      </c>
      <c r="D12" s="314" t="s">
        <v>233</v>
      </c>
    </row>
    <row r="13" spans="1:4">
      <c r="A13" s="310" t="s">
        <v>224</v>
      </c>
      <c r="B13" s="311" t="s">
        <v>234</v>
      </c>
      <c r="C13" s="312" t="s">
        <v>235</v>
      </c>
      <c r="D13" s="314" t="s">
        <v>236</v>
      </c>
    </row>
    <row r="14" spans="1:4">
      <c r="A14" s="310" t="s">
        <v>224</v>
      </c>
      <c r="B14" s="311" t="s">
        <v>237</v>
      </c>
      <c r="C14" s="312" t="s">
        <v>238</v>
      </c>
      <c r="D14" s="314" t="s">
        <v>239</v>
      </c>
    </row>
    <row r="15" spans="1:4">
      <c r="A15" s="310" t="s">
        <v>240</v>
      </c>
      <c r="B15" s="311" t="s">
        <v>241</v>
      </c>
      <c r="C15" s="312" t="s">
        <v>242</v>
      </c>
      <c r="D15" s="314" t="s">
        <v>243</v>
      </c>
    </row>
    <row r="16" spans="1:4">
      <c r="A16" s="310" t="s">
        <v>240</v>
      </c>
      <c r="B16" s="311" t="s">
        <v>244</v>
      </c>
      <c r="C16" s="312" t="s">
        <v>245</v>
      </c>
      <c r="D16" s="314"/>
    </row>
    <row r="17" spans="1:4">
      <c r="A17" s="310" t="s">
        <v>246</v>
      </c>
      <c r="B17" s="311" t="s">
        <v>247</v>
      </c>
      <c r="C17" s="312" t="s">
        <v>248</v>
      </c>
      <c r="D17" s="314" t="s">
        <v>249</v>
      </c>
    </row>
    <row r="18" spans="1:4">
      <c r="A18" s="310" t="s">
        <v>246</v>
      </c>
      <c r="B18" s="311" t="s">
        <v>250</v>
      </c>
      <c r="C18" s="312" t="s">
        <v>251</v>
      </c>
      <c r="D18" s="314" t="s">
        <v>252</v>
      </c>
    </row>
    <row r="19" spans="1:4">
      <c r="A19" s="310" t="s">
        <v>246</v>
      </c>
      <c r="B19" s="311" t="s">
        <v>253</v>
      </c>
      <c r="C19" s="312" t="s">
        <v>254</v>
      </c>
      <c r="D19" s="314" t="s">
        <v>255</v>
      </c>
    </row>
    <row r="20" spans="1:4">
      <c r="A20" s="310" t="s">
        <v>246</v>
      </c>
      <c r="B20" s="311" t="s">
        <v>256</v>
      </c>
      <c r="C20" s="312" t="s">
        <v>257</v>
      </c>
      <c r="D20" s="314" t="s">
        <v>258</v>
      </c>
    </row>
    <row r="21" spans="1:4">
      <c r="A21" s="310" t="s">
        <v>246</v>
      </c>
      <c r="B21" s="311" t="s">
        <v>259</v>
      </c>
      <c r="C21" s="312" t="s">
        <v>260</v>
      </c>
      <c r="D21" s="314" t="s">
        <v>261</v>
      </c>
    </row>
    <row r="22" spans="1:4">
      <c r="A22" s="310" t="s">
        <v>262</v>
      </c>
      <c r="B22" s="311" t="s">
        <v>263</v>
      </c>
      <c r="C22" s="312" t="s">
        <v>264</v>
      </c>
      <c r="D22" s="314" t="s">
        <v>265</v>
      </c>
    </row>
    <row r="23" spans="1:4">
      <c r="A23" s="310" t="s">
        <v>262</v>
      </c>
      <c r="B23" s="311" t="s">
        <v>266</v>
      </c>
      <c r="C23" s="312" t="s">
        <v>267</v>
      </c>
      <c r="D23" s="314" t="s">
        <v>268</v>
      </c>
    </row>
    <row r="24" spans="1:4">
      <c r="A24" s="310" t="s">
        <v>262</v>
      </c>
      <c r="B24" s="311" t="s">
        <v>269</v>
      </c>
      <c r="C24" s="312" t="s">
        <v>270</v>
      </c>
      <c r="D24" s="314" t="s">
        <v>271</v>
      </c>
    </row>
    <row r="25" spans="1:4">
      <c r="A25" s="310" t="s">
        <v>262</v>
      </c>
      <c r="B25" s="311" t="s">
        <v>272</v>
      </c>
      <c r="C25" s="312" t="s">
        <v>273</v>
      </c>
      <c r="D25" s="314" t="s">
        <v>274</v>
      </c>
    </row>
    <row r="26" spans="1:4">
      <c r="A26" s="310" t="s">
        <v>275</v>
      </c>
      <c r="B26" s="311" t="s">
        <v>276</v>
      </c>
      <c r="C26" s="312" t="s">
        <v>277</v>
      </c>
      <c r="D26" s="314" t="s">
        <v>278</v>
      </c>
    </row>
    <row r="27" spans="1:4">
      <c r="A27" s="310" t="s">
        <v>275</v>
      </c>
      <c r="B27" s="311" t="s">
        <v>279</v>
      </c>
      <c r="C27" s="312" t="s">
        <v>280</v>
      </c>
      <c r="D27" s="314" t="s">
        <v>281</v>
      </c>
    </row>
    <row r="28" spans="1:4">
      <c r="A28" s="310" t="s">
        <v>275</v>
      </c>
      <c r="B28" s="311" t="s">
        <v>282</v>
      </c>
      <c r="C28" s="312" t="s">
        <v>283</v>
      </c>
      <c r="D28" s="314" t="s">
        <v>284</v>
      </c>
    </row>
    <row r="29" spans="1:4">
      <c r="A29" s="310" t="s">
        <v>275</v>
      </c>
      <c r="B29" s="311" t="s">
        <v>285</v>
      </c>
      <c r="C29" s="312" t="s">
        <v>286</v>
      </c>
      <c r="D29" s="314" t="s">
        <v>287</v>
      </c>
    </row>
    <row r="30" spans="1:4">
      <c r="A30" s="310" t="s">
        <v>275</v>
      </c>
      <c r="B30" s="311" t="s">
        <v>288</v>
      </c>
      <c r="C30" s="312" t="s">
        <v>289</v>
      </c>
      <c r="D30" s="314" t="s">
        <v>290</v>
      </c>
    </row>
    <row r="31" spans="1:4">
      <c r="A31" s="310" t="s">
        <v>275</v>
      </c>
      <c r="B31" s="311" t="s">
        <v>291</v>
      </c>
      <c r="C31" s="312" t="s">
        <v>292</v>
      </c>
      <c r="D31" s="314" t="s">
        <v>293</v>
      </c>
    </row>
    <row r="32" spans="1:4">
      <c r="A32" s="310" t="s">
        <v>275</v>
      </c>
      <c r="B32" s="311" t="s">
        <v>294</v>
      </c>
      <c r="C32" s="312" t="s">
        <v>295</v>
      </c>
      <c r="D32" s="314" t="s">
        <v>296</v>
      </c>
    </row>
    <row r="33" spans="1:4">
      <c r="A33" s="310" t="s">
        <v>275</v>
      </c>
      <c r="B33" s="311" t="s">
        <v>297</v>
      </c>
      <c r="C33" s="312" t="s">
        <v>298</v>
      </c>
      <c r="D33" s="314" t="s">
        <v>299</v>
      </c>
    </row>
    <row r="34" spans="1:4">
      <c r="A34" s="310" t="s">
        <v>275</v>
      </c>
      <c r="B34" s="311" t="s">
        <v>300</v>
      </c>
      <c r="C34" s="312" t="s">
        <v>301</v>
      </c>
      <c r="D34" s="314" t="s">
        <v>302</v>
      </c>
    </row>
    <row r="35" spans="1:4">
      <c r="A35" s="310" t="s">
        <v>303</v>
      </c>
      <c r="B35" s="311" t="s">
        <v>304</v>
      </c>
      <c r="C35" s="312" t="s">
        <v>305</v>
      </c>
      <c r="D35" s="314"/>
    </row>
    <row r="36" spans="1:4">
      <c r="A36" s="310" t="s">
        <v>303</v>
      </c>
      <c r="B36" s="311" t="s">
        <v>306</v>
      </c>
      <c r="C36" s="312" t="s">
        <v>306</v>
      </c>
      <c r="D36" s="314"/>
    </row>
    <row r="37" spans="1:4">
      <c r="A37" s="310" t="s">
        <v>303</v>
      </c>
      <c r="B37" s="311" t="s">
        <v>307</v>
      </c>
      <c r="C37" s="312" t="s">
        <v>308</v>
      </c>
      <c r="D37" s="314"/>
    </row>
    <row r="38" spans="1:4">
      <c r="A38" s="310" t="s">
        <v>309</v>
      </c>
      <c r="B38" s="311" t="s">
        <v>310</v>
      </c>
      <c r="C38" s="312"/>
      <c r="D38" s="314" t="s">
        <v>311</v>
      </c>
    </row>
    <row r="39" spans="1:4">
      <c r="A39" s="310" t="s">
        <v>309</v>
      </c>
      <c r="B39" s="311" t="s">
        <v>312</v>
      </c>
      <c r="C39" s="312" t="s">
        <v>313</v>
      </c>
      <c r="D39" s="314" t="s">
        <v>314</v>
      </c>
    </row>
    <row r="40" spans="1:4">
      <c r="A40" s="310" t="s">
        <v>309</v>
      </c>
      <c r="B40" s="311" t="s">
        <v>315</v>
      </c>
      <c r="C40" s="312" t="s">
        <v>316</v>
      </c>
      <c r="D40" s="314" t="s">
        <v>317</v>
      </c>
    </row>
    <row r="41" spans="1:4">
      <c r="A41" s="310" t="s">
        <v>309</v>
      </c>
      <c r="B41" s="311" t="s">
        <v>318</v>
      </c>
      <c r="C41" s="312" t="s">
        <v>319</v>
      </c>
      <c r="D41" s="314" t="s">
        <v>320</v>
      </c>
    </row>
    <row r="42" spans="1:4">
      <c r="A42" s="310" t="s">
        <v>309</v>
      </c>
      <c r="B42" s="311" t="s">
        <v>321</v>
      </c>
      <c r="C42" s="312" t="s">
        <v>322</v>
      </c>
      <c r="D42" s="314" t="s">
        <v>323</v>
      </c>
    </row>
    <row r="43" spans="1:4">
      <c r="A43" s="310" t="s">
        <v>309</v>
      </c>
      <c r="B43" s="311" t="s">
        <v>324</v>
      </c>
      <c r="C43" s="312" t="s">
        <v>325</v>
      </c>
      <c r="D43" s="314" t="s">
        <v>326</v>
      </c>
    </row>
    <row r="44" spans="1:4">
      <c r="A44" s="310" t="s">
        <v>327</v>
      </c>
      <c r="B44" s="311" t="s">
        <v>328</v>
      </c>
      <c r="C44" s="312" t="s">
        <v>329</v>
      </c>
      <c r="D44" s="314" t="s">
        <v>330</v>
      </c>
    </row>
    <row r="45" spans="1:4">
      <c r="A45" s="310" t="s">
        <v>327</v>
      </c>
      <c r="B45" s="311" t="s">
        <v>331</v>
      </c>
      <c r="C45" s="312" t="s">
        <v>332</v>
      </c>
      <c r="D45" s="314" t="s">
        <v>333</v>
      </c>
    </row>
    <row r="46" spans="1:4">
      <c r="A46" s="310" t="s">
        <v>327</v>
      </c>
      <c r="B46" s="311" t="s">
        <v>334</v>
      </c>
      <c r="C46" s="312" t="s">
        <v>335</v>
      </c>
      <c r="D46" s="314" t="s">
        <v>336</v>
      </c>
    </row>
    <row r="47" spans="1:4">
      <c r="A47" s="310" t="s">
        <v>327</v>
      </c>
      <c r="B47" s="311" t="s">
        <v>337</v>
      </c>
      <c r="C47" s="312" t="s">
        <v>338</v>
      </c>
      <c r="D47" s="314" t="s">
        <v>339</v>
      </c>
    </row>
    <row r="48" spans="1:4">
      <c r="A48" s="310" t="s">
        <v>327</v>
      </c>
      <c r="B48" s="311" t="s">
        <v>340</v>
      </c>
      <c r="C48" s="312" t="s">
        <v>341</v>
      </c>
      <c r="D48" s="314" t="s">
        <v>342</v>
      </c>
    </row>
    <row r="49" spans="1:4">
      <c r="A49" s="310" t="s">
        <v>327</v>
      </c>
      <c r="B49" s="311" t="s">
        <v>343</v>
      </c>
      <c r="C49" s="312" t="s">
        <v>344</v>
      </c>
      <c r="D49" s="314" t="s">
        <v>345</v>
      </c>
    </row>
    <row r="50" spans="1:4">
      <c r="A50" s="310" t="s">
        <v>327</v>
      </c>
      <c r="B50" s="311" t="s">
        <v>346</v>
      </c>
      <c r="C50" s="312" t="s">
        <v>347</v>
      </c>
      <c r="D50" s="314" t="s">
        <v>348</v>
      </c>
    </row>
    <row r="51" spans="1:4">
      <c r="A51" s="310" t="s">
        <v>327</v>
      </c>
      <c r="B51" s="311" t="s">
        <v>349</v>
      </c>
      <c r="C51" s="312" t="s">
        <v>350</v>
      </c>
      <c r="D51" s="314" t="s">
        <v>351</v>
      </c>
    </row>
    <row r="52" spans="1:4">
      <c r="A52" s="310" t="s">
        <v>327</v>
      </c>
      <c r="B52" s="311" t="s">
        <v>352</v>
      </c>
      <c r="C52" s="312" t="s">
        <v>353</v>
      </c>
      <c r="D52" s="314" t="s">
        <v>354</v>
      </c>
    </row>
    <row r="53" spans="1:4">
      <c r="A53" s="310" t="s">
        <v>327</v>
      </c>
      <c r="B53" s="311" t="s">
        <v>355</v>
      </c>
      <c r="C53" s="312" t="s">
        <v>356</v>
      </c>
      <c r="D53" s="314" t="s">
        <v>357</v>
      </c>
    </row>
    <row r="54" spans="1:4">
      <c r="A54" s="310" t="s">
        <v>327</v>
      </c>
      <c r="B54" s="311" t="s">
        <v>358</v>
      </c>
      <c r="C54" s="312" t="s">
        <v>359</v>
      </c>
      <c r="D54" s="314" t="s">
        <v>360</v>
      </c>
    </row>
    <row r="55" spans="1:4">
      <c r="A55" s="310" t="s">
        <v>327</v>
      </c>
      <c r="B55" s="311" t="s">
        <v>361</v>
      </c>
      <c r="C55" s="312" t="s">
        <v>362</v>
      </c>
      <c r="D55" s="314" t="s">
        <v>363</v>
      </c>
    </row>
    <row r="56" spans="1:4">
      <c r="A56" s="310" t="s">
        <v>327</v>
      </c>
      <c r="B56" s="311" t="s">
        <v>364</v>
      </c>
      <c r="C56" s="312" t="s">
        <v>365</v>
      </c>
      <c r="D56" s="314" t="s">
        <v>366</v>
      </c>
    </row>
    <row r="57" spans="1:4">
      <c r="A57" s="310" t="s">
        <v>327</v>
      </c>
      <c r="B57" s="311" t="s">
        <v>367</v>
      </c>
      <c r="C57" s="312" t="s">
        <v>368</v>
      </c>
      <c r="D57" s="314" t="s">
        <v>369</v>
      </c>
    </row>
    <row r="58" spans="1:4">
      <c r="A58" s="310" t="s">
        <v>327</v>
      </c>
      <c r="B58" s="311" t="s">
        <v>370</v>
      </c>
      <c r="C58" s="312" t="s">
        <v>371</v>
      </c>
      <c r="D58" s="314" t="s">
        <v>372</v>
      </c>
    </row>
    <row r="59" spans="1:4">
      <c r="A59" s="310" t="s">
        <v>327</v>
      </c>
      <c r="B59" s="311" t="s">
        <v>373</v>
      </c>
      <c r="C59" s="312" t="s">
        <v>374</v>
      </c>
      <c r="D59" s="314" t="s">
        <v>375</v>
      </c>
    </row>
    <row r="60" spans="1:4">
      <c r="A60" s="310" t="s">
        <v>376</v>
      </c>
      <c r="B60" s="311" t="s">
        <v>377</v>
      </c>
      <c r="C60" s="312" t="s">
        <v>378</v>
      </c>
      <c r="D60" s="314" t="s">
        <v>379</v>
      </c>
    </row>
    <row r="61" spans="1:4">
      <c r="A61" s="310" t="s">
        <v>376</v>
      </c>
      <c r="B61" s="311" t="s">
        <v>380</v>
      </c>
      <c r="C61" s="312" t="s">
        <v>381</v>
      </c>
      <c r="D61" s="314" t="s">
        <v>382</v>
      </c>
    </row>
    <row r="62" spans="1:4">
      <c r="A62" s="310" t="s">
        <v>376</v>
      </c>
      <c r="B62" s="311" t="s">
        <v>383</v>
      </c>
      <c r="C62" s="312" t="s">
        <v>384</v>
      </c>
      <c r="D62" s="314" t="s">
        <v>385</v>
      </c>
    </row>
    <row r="63" spans="1:4">
      <c r="A63" s="310" t="s">
        <v>386</v>
      </c>
      <c r="B63" s="311" t="s">
        <v>387</v>
      </c>
      <c r="C63" s="312" t="s">
        <v>388</v>
      </c>
      <c r="D63" s="314" t="s">
        <v>389</v>
      </c>
    </row>
    <row r="64" spans="1:4">
      <c r="A64" s="310" t="s">
        <v>386</v>
      </c>
      <c r="B64" s="311" t="s">
        <v>390</v>
      </c>
      <c r="C64" s="312" t="s">
        <v>391</v>
      </c>
      <c r="D64" s="314" t="s">
        <v>392</v>
      </c>
    </row>
    <row r="65" spans="1:4">
      <c r="A65" s="310" t="s">
        <v>386</v>
      </c>
      <c r="B65" s="311" t="s">
        <v>393</v>
      </c>
      <c r="C65" s="312" t="s">
        <v>394</v>
      </c>
      <c r="D65" s="314" t="s">
        <v>395</v>
      </c>
    </row>
    <row r="66" spans="1:4">
      <c r="A66" s="310" t="s">
        <v>386</v>
      </c>
      <c r="B66" s="311" t="s">
        <v>396</v>
      </c>
      <c r="C66" s="312" t="s">
        <v>397</v>
      </c>
      <c r="D66" s="314" t="s">
        <v>398</v>
      </c>
    </row>
    <row r="67" spans="1:4">
      <c r="A67" s="310" t="s">
        <v>33</v>
      </c>
      <c r="B67" s="311" t="s">
        <v>399</v>
      </c>
      <c r="C67" s="312" t="s">
        <v>400</v>
      </c>
      <c r="D67" s="314"/>
    </row>
    <row r="68" spans="1:4">
      <c r="A68" s="310" t="s">
        <v>33</v>
      </c>
      <c r="B68" s="311" t="s">
        <v>401</v>
      </c>
      <c r="C68" s="312" t="s">
        <v>402</v>
      </c>
      <c r="D68" s="314"/>
    </row>
    <row r="69" spans="1:4">
      <c r="A69" s="310" t="s">
        <v>33</v>
      </c>
      <c r="B69" s="311" t="s">
        <v>403</v>
      </c>
      <c r="C69" s="312" t="s">
        <v>404</v>
      </c>
      <c r="D69" s="314"/>
    </row>
    <row r="70" spans="1:4">
      <c r="A70" s="310" t="s">
        <v>33</v>
      </c>
      <c r="B70" s="311" t="s">
        <v>405</v>
      </c>
      <c r="C70" s="312" t="s">
        <v>406</v>
      </c>
      <c r="D70" s="314"/>
    </row>
    <row r="71" spans="1:4">
      <c r="A71" s="310" t="s">
        <v>33</v>
      </c>
      <c r="B71" s="311" t="s">
        <v>407</v>
      </c>
      <c r="C71" s="312" t="s">
        <v>408</v>
      </c>
      <c r="D71" s="314"/>
    </row>
    <row r="72" spans="1:4">
      <c r="A72" s="310" t="s">
        <v>33</v>
      </c>
      <c r="B72" s="311" t="s">
        <v>409</v>
      </c>
      <c r="C72" s="312" t="s">
        <v>410</v>
      </c>
      <c r="D72" s="314"/>
    </row>
    <row r="73" spans="1:4">
      <c r="A73" s="310" t="s">
        <v>33</v>
      </c>
      <c r="B73" s="311" t="s">
        <v>411</v>
      </c>
      <c r="C73" s="312" t="s">
        <v>412</v>
      </c>
      <c r="D73" s="314"/>
    </row>
    <row r="74" spans="1:4">
      <c r="A74" s="315" t="s">
        <v>33</v>
      </c>
      <c r="B74" s="316" t="s">
        <v>413</v>
      </c>
      <c r="C74" s="317" t="s">
        <v>414</v>
      </c>
      <c r="D74" s="3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25" defaultRowHeight="11.4"/>
  <cols>
    <col min="1" max="1" width="2.375" style="49" customWidth="1"/>
    <col min="2" max="2" width="9.125" style="49"/>
    <col min="3" max="3" width="28.375" style="49" customWidth="1"/>
    <col min="4" max="4" width="9.125" style="49"/>
    <col min="5" max="5" width="13.875" style="49" customWidth="1"/>
    <col min="6" max="6" width="16.25" style="49" customWidth="1"/>
    <col min="7" max="7" width="13.875" style="49" customWidth="1"/>
    <col min="8" max="10" width="9.125" style="49"/>
    <col min="11" max="11" width="13.125" style="49" customWidth="1"/>
    <col min="12" max="12" width="10.875" style="49" customWidth="1"/>
    <col min="13" max="13" width="9.125" style="49"/>
    <col min="14" max="14" width="15.625" style="49" bestFit="1" customWidth="1"/>
    <col min="15" max="16384" width="9.1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200000000000003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25" defaultRowHeight="11.4"/>
  <cols>
    <col min="1" max="1" width="2.25" style="49" customWidth="1"/>
    <col min="2" max="2" width="9.125" style="49"/>
    <col min="3" max="3" width="25.625" style="49" customWidth="1"/>
    <col min="4" max="19" width="9.125" style="49"/>
    <col min="20" max="20" width="11.125" style="49" bestFit="1" customWidth="1"/>
    <col min="21" max="16384" width="9.1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200000000000003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25" defaultRowHeight="13.8"/>
  <cols>
    <col min="1" max="1" width="2.375" style="167" customWidth="1"/>
    <col min="2" max="2" width="5.625" style="197" customWidth="1"/>
    <col min="3" max="3" width="35.125" style="197" customWidth="1"/>
    <col min="4" max="5" width="9.875" style="167" customWidth="1"/>
    <col min="6" max="8" width="9.875" style="180" customWidth="1"/>
    <col min="9" max="9" width="10.375" style="180" customWidth="1"/>
    <col min="10" max="10" width="11.25" style="180" customWidth="1"/>
    <col min="11" max="11" width="13" style="180" customWidth="1"/>
    <col min="12" max="16384" width="9.1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600000000000001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600000000000001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8">
      <c r="A11" s="171"/>
      <c r="B11" s="172"/>
      <c r="C11" s="172"/>
      <c r="J11" s="173"/>
      <c r="K11" s="173"/>
    </row>
    <row r="12" spans="1:22" s="167" customFormat="1" ht="40.200000000000003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411" t="s">
        <v>142</v>
      </c>
      <c r="K12" s="412"/>
    </row>
    <row r="13" spans="1:22" ht="42" customHeight="1">
      <c r="A13" s="179"/>
      <c r="B13" s="416" t="s">
        <v>4</v>
      </c>
      <c r="C13" s="417"/>
      <c r="D13" s="411" t="s">
        <v>34</v>
      </c>
      <c r="E13" s="422"/>
      <c r="F13" s="411" t="s">
        <v>135</v>
      </c>
      <c r="G13" s="412"/>
      <c r="H13" s="411" t="s">
        <v>143</v>
      </c>
      <c r="I13" s="412"/>
      <c r="J13" s="408" t="s">
        <v>90</v>
      </c>
      <c r="K13" s="413" t="s">
        <v>91</v>
      </c>
    </row>
    <row r="14" spans="1:22">
      <c r="A14" s="181"/>
      <c r="B14" s="418"/>
      <c r="C14" s="419"/>
      <c r="D14" s="423" t="s">
        <v>13</v>
      </c>
      <c r="E14" s="423" t="s">
        <v>12</v>
      </c>
      <c r="F14" s="406" t="s">
        <v>13</v>
      </c>
      <c r="G14" s="406" t="s">
        <v>12</v>
      </c>
      <c r="H14" s="406" t="s">
        <v>13</v>
      </c>
      <c r="I14" s="406" t="s">
        <v>12</v>
      </c>
      <c r="J14" s="409"/>
      <c r="K14" s="414"/>
    </row>
    <row r="15" spans="1:22">
      <c r="A15" s="182"/>
      <c r="B15" s="420"/>
      <c r="C15" s="421"/>
      <c r="D15" s="407"/>
      <c r="E15" s="407"/>
      <c r="F15" s="407"/>
      <c r="G15" s="407"/>
      <c r="H15" s="407"/>
      <c r="I15" s="407"/>
      <c r="J15" s="410"/>
      <c r="K15" s="415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6">
      <c r="D30" s="198"/>
      <c r="E30" s="198"/>
    </row>
    <row r="31" spans="1:15" ht="15.6">
      <c r="D31" s="198"/>
      <c r="E31" s="198"/>
    </row>
    <row r="32" spans="1:15" ht="15.6">
      <c r="D32" s="198"/>
      <c r="E32" s="198"/>
    </row>
    <row r="33" spans="4:5" ht="15.6">
      <c r="D33" s="198"/>
      <c r="E33" s="198"/>
    </row>
    <row r="34" spans="4:5" ht="15.6">
      <c r="D34" s="198"/>
      <c r="E34" s="198"/>
    </row>
    <row r="35" spans="4:5" ht="15.6">
      <c r="D35" s="198"/>
      <c r="E35" s="198"/>
    </row>
    <row r="36" spans="4:5" ht="15.6">
      <c r="D36" s="198"/>
      <c r="E36" s="198"/>
    </row>
    <row r="37" spans="4:5" ht="15.6">
      <c r="D37" s="198"/>
      <c r="E37" s="198"/>
    </row>
    <row r="38" spans="4:5" ht="15.6">
      <c r="D38" s="198"/>
      <c r="E38" s="198"/>
    </row>
    <row r="39" spans="4:5" ht="15.6">
      <c r="D39" s="198"/>
      <c r="E39" s="198"/>
    </row>
    <row r="40" spans="4:5" ht="15.6">
      <c r="D40" s="198"/>
      <c r="E40" s="198"/>
    </row>
    <row r="41" spans="4:5" ht="15.6">
      <c r="D41" s="198"/>
      <c r="E41" s="198"/>
    </row>
    <row r="42" spans="4:5" ht="15.6">
      <c r="D42" s="198"/>
      <c r="E42" s="198"/>
    </row>
    <row r="43" spans="4:5" ht="15.6">
      <c r="D43" s="198"/>
      <c r="E43" s="198"/>
    </row>
    <row r="44" spans="4:5" ht="15.6">
      <c r="D44" s="198"/>
      <c r="E44" s="198"/>
    </row>
    <row r="45" spans="4:5" ht="15.6">
      <c r="D45" s="198"/>
      <c r="E45" s="198"/>
    </row>
    <row r="46" spans="4:5" ht="15.6">
      <c r="D46" s="198"/>
      <c r="E46" s="198"/>
    </row>
    <row r="47" spans="4:5" ht="15.6">
      <c r="D47" s="198"/>
      <c r="E47" s="198"/>
    </row>
    <row r="48" spans="4:5" ht="15.6">
      <c r="D48" s="198"/>
      <c r="E48" s="198"/>
    </row>
    <row r="49" spans="4:5" ht="15.6">
      <c r="D49" s="198"/>
      <c r="E49" s="198"/>
    </row>
    <row r="50" spans="4:5" ht="15.6">
      <c r="D50" s="198"/>
      <c r="E50" s="198"/>
    </row>
    <row r="51" spans="4:5" ht="15.6">
      <c r="D51" s="198"/>
      <c r="E51" s="198"/>
    </row>
    <row r="52" spans="4:5" ht="15.6">
      <c r="D52" s="198"/>
      <c r="E52" s="198"/>
    </row>
    <row r="53" spans="4:5" ht="15.6">
      <c r="D53" s="198"/>
      <c r="E53" s="198"/>
    </row>
    <row r="54" spans="4:5" ht="15.6">
      <c r="D54" s="198"/>
      <c r="E54" s="198"/>
    </row>
    <row r="55" spans="4:5" ht="15.6">
      <c r="D55" s="198"/>
      <c r="E55" s="198"/>
    </row>
    <row r="56" spans="4:5" ht="15.6">
      <c r="D56" s="198"/>
      <c r="E56" s="198"/>
    </row>
    <row r="57" spans="4:5" ht="15.6">
      <c r="D57" s="198"/>
      <c r="E57" s="198"/>
    </row>
    <row r="58" spans="4:5" ht="15.6">
      <c r="D58" s="198"/>
      <c r="E58" s="198"/>
    </row>
    <row r="59" spans="4:5" ht="15.6">
      <c r="D59" s="198"/>
      <c r="E59" s="198"/>
    </row>
    <row r="60" spans="4:5" ht="15.6">
      <c r="D60" s="198"/>
      <c r="E60" s="198"/>
    </row>
    <row r="61" spans="4:5" ht="15.6">
      <c r="D61" s="198"/>
      <c r="E61" s="198"/>
    </row>
    <row r="62" spans="4:5" ht="15.6">
      <c r="D62" s="198"/>
      <c r="E62" s="198"/>
    </row>
    <row r="63" spans="4:5" ht="15.6">
      <c r="D63" s="198"/>
      <c r="E63" s="198"/>
    </row>
    <row r="64" spans="4:5" ht="15.6">
      <c r="D64" s="198"/>
      <c r="E64" s="198"/>
    </row>
    <row r="65" spans="4:5" ht="15.6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5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62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ColWidth="0" defaultRowHeight="15.6"/>
  <cols>
    <col min="1" max="1" width="59.25" style="270" customWidth="1"/>
    <col min="2" max="8" width="7.25" style="271" customWidth="1"/>
    <col min="9" max="9" width="9.125" style="271" customWidth="1"/>
    <col min="10" max="14" width="7.25" style="271" customWidth="1"/>
    <col min="15" max="15" width="8.75" style="271" bestFit="1" customWidth="1"/>
    <col min="16" max="16" width="8" style="271" customWidth="1"/>
    <col min="17" max="26" width="7.25" style="271" customWidth="1"/>
    <col min="27" max="27" width="8.875" style="271" customWidth="1"/>
    <col min="28" max="31" width="7.25" style="271" customWidth="1"/>
    <col min="32" max="32" width="12.625" style="271" bestFit="1" customWidth="1"/>
    <col min="33" max="38" width="7.25" style="271" customWidth="1"/>
    <col min="39" max="39" width="12.625" style="271" bestFit="1" customWidth="1"/>
    <col min="40" max="40" width="7.25" style="271" customWidth="1"/>
    <col min="41" max="41" width="11.75" style="271" customWidth="1"/>
    <col min="42" max="42" width="10" style="271" bestFit="1" customWidth="1"/>
    <col min="43" max="43" width="7.25" style="271" customWidth="1"/>
    <col min="44" max="44" width="9.125" style="271" customWidth="1"/>
    <col min="45" max="16384" width="0" style="271" hidden="1"/>
  </cols>
  <sheetData>
    <row r="1" spans="1:58" s="250" customFormat="1" ht="19.5" customHeight="1">
      <c r="A1" s="248"/>
      <c r="B1" s="249"/>
      <c r="C1" s="249"/>
      <c r="D1" s="249"/>
      <c r="E1" s="249"/>
      <c r="F1" s="249"/>
      <c r="G1" s="249"/>
      <c r="H1" s="249"/>
      <c r="I1" s="249"/>
      <c r="AP1" s="251"/>
    </row>
    <row r="2" spans="1:58" s="247" customFormat="1" ht="20.100000000000001" customHeight="1">
      <c r="A2" s="382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379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53" t="s">
        <v>173</v>
      </c>
    </row>
    <row r="6" spans="1:58" s="257" customFormat="1" ht="28.05" customHeight="1">
      <c r="A6" s="254" t="s">
        <v>190</v>
      </c>
      <c r="B6" s="331" t="s">
        <v>159</v>
      </c>
      <c r="C6" s="331" t="s">
        <v>110</v>
      </c>
      <c r="D6" s="331" t="s">
        <v>153</v>
      </c>
      <c r="E6" s="331" t="s">
        <v>149</v>
      </c>
      <c r="F6" s="331" t="s">
        <v>111</v>
      </c>
      <c r="G6" s="331" t="s">
        <v>62</v>
      </c>
      <c r="H6" s="331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58" s="259" customFormat="1" ht="45" customHeight="1">
      <c r="A7" s="258" t="s">
        <v>165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0" t="s">
        <v>195</v>
      </c>
      <c r="B8" s="332">
        <v>72.148107999999993</v>
      </c>
      <c r="C8" s="332">
        <v>0</v>
      </c>
      <c r="D8" s="332">
        <v>11.2224673881353</v>
      </c>
      <c r="E8" s="332">
        <v>0</v>
      </c>
      <c r="F8" s="332">
        <v>0</v>
      </c>
      <c r="G8" s="332">
        <v>0</v>
      </c>
      <c r="H8" s="332">
        <v>6.8408990000000003</v>
      </c>
      <c r="I8" s="332">
        <v>1401.5662878148801</v>
      </c>
      <c r="J8" s="332">
        <v>0</v>
      </c>
      <c r="K8" s="332">
        <v>1432.9846060198499</v>
      </c>
      <c r="L8" s="332">
        <v>0</v>
      </c>
      <c r="M8" s="332">
        <v>0</v>
      </c>
      <c r="N8" s="332">
        <v>1.6156239999999999</v>
      </c>
      <c r="O8" s="332">
        <v>21714.153427996102</v>
      </c>
      <c r="P8" s="332">
        <v>848.08989185446296</v>
      </c>
      <c r="Q8" s="332">
        <v>429.35308400000002</v>
      </c>
      <c r="R8" s="332">
        <v>0</v>
      </c>
      <c r="S8" s="332">
        <v>0</v>
      </c>
      <c r="T8" s="332">
        <v>0</v>
      </c>
      <c r="U8" s="332">
        <v>0</v>
      </c>
      <c r="V8" s="332">
        <v>195.01696103088801</v>
      </c>
      <c r="W8" s="332">
        <v>0</v>
      </c>
      <c r="X8" s="332">
        <v>0</v>
      </c>
      <c r="Y8" s="332">
        <v>0</v>
      </c>
      <c r="Z8" s="332">
        <v>4.9625969999999997</v>
      </c>
      <c r="AA8" s="332">
        <v>36.762050568997097</v>
      </c>
      <c r="AB8" s="332">
        <v>0</v>
      </c>
      <c r="AC8" s="332">
        <v>0</v>
      </c>
      <c r="AD8" s="332">
        <v>16.1693748386365</v>
      </c>
      <c r="AE8" s="332">
        <v>4.8948867122082197E-3</v>
      </c>
      <c r="AF8" s="332">
        <v>29586.945739379</v>
      </c>
      <c r="AG8" s="332">
        <v>0</v>
      </c>
      <c r="AH8" s="332">
        <v>57.047813830560401</v>
      </c>
      <c r="AI8" s="332">
        <v>0</v>
      </c>
      <c r="AJ8" s="332">
        <v>0</v>
      </c>
      <c r="AK8" s="332">
        <v>23.017783000000001</v>
      </c>
      <c r="AL8" s="332">
        <v>0</v>
      </c>
      <c r="AM8" s="332">
        <v>50398.514003999997</v>
      </c>
      <c r="AN8" s="332">
        <v>11.5</v>
      </c>
      <c r="AO8" s="332">
        <v>137.015612</v>
      </c>
      <c r="AP8" s="336">
        <v>53192.465613304114</v>
      </c>
    </row>
    <row r="9" spans="1:58" s="257" customFormat="1" ht="17.100000000000001" customHeight="1">
      <c r="A9" s="260" t="s">
        <v>196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41.123878467406399</v>
      </c>
      <c r="J9" s="332">
        <v>0</v>
      </c>
      <c r="K9" s="332">
        <v>16.8562519552803</v>
      </c>
      <c r="L9" s="332">
        <v>0</v>
      </c>
      <c r="M9" s="332">
        <v>0</v>
      </c>
      <c r="N9" s="332">
        <v>0</v>
      </c>
      <c r="O9" s="332">
        <v>5945.57688754628</v>
      </c>
      <c r="P9" s="332">
        <v>31.666134716425798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11.681252000000001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0.6</v>
      </c>
      <c r="AE9" s="332">
        <v>0</v>
      </c>
      <c r="AF9" s="332">
        <v>20721.1776188447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23951.139257499999</v>
      </c>
      <c r="AN9" s="332">
        <v>0</v>
      </c>
      <c r="AO9" s="332">
        <v>46.2086816593105</v>
      </c>
      <c r="AP9" s="336">
        <v>25383.014981344699</v>
      </c>
    </row>
    <row r="10" spans="1:58" s="262" customFormat="1" ht="17.100000000000001" customHeight="1">
      <c r="A10" s="260" t="s">
        <v>166</v>
      </c>
      <c r="B10" s="332">
        <v>0</v>
      </c>
      <c r="C10" s="332">
        <v>0</v>
      </c>
      <c r="D10" s="332">
        <v>45.125126517028001</v>
      </c>
      <c r="E10" s="332">
        <v>0</v>
      </c>
      <c r="F10" s="332">
        <v>0</v>
      </c>
      <c r="G10" s="332">
        <v>0</v>
      </c>
      <c r="H10" s="332">
        <v>1.4143706946403201</v>
      </c>
      <c r="I10" s="332">
        <v>2280.3753850601702</v>
      </c>
      <c r="J10" s="332">
        <v>0</v>
      </c>
      <c r="K10" s="332">
        <v>1492.16060064514</v>
      </c>
      <c r="L10" s="332">
        <v>0</v>
      </c>
      <c r="M10" s="332">
        <v>33.983908839450898</v>
      </c>
      <c r="N10" s="332">
        <v>0.27675899999999998</v>
      </c>
      <c r="O10" s="332">
        <v>28683.0285015589</v>
      </c>
      <c r="P10" s="332">
        <v>339.71223307806702</v>
      </c>
      <c r="Q10" s="332">
        <v>221.81191899999999</v>
      </c>
      <c r="R10" s="332">
        <v>0</v>
      </c>
      <c r="S10" s="332">
        <v>0</v>
      </c>
      <c r="T10" s="332">
        <v>0</v>
      </c>
      <c r="U10" s="332">
        <v>27.239149999999999</v>
      </c>
      <c r="V10" s="332">
        <v>934.31004596366904</v>
      </c>
      <c r="W10" s="332">
        <v>0</v>
      </c>
      <c r="X10" s="332">
        <v>0</v>
      </c>
      <c r="Y10" s="332">
        <v>0</v>
      </c>
      <c r="Z10" s="332">
        <v>6.1030427428799197</v>
      </c>
      <c r="AA10" s="332">
        <v>91.969050911024695</v>
      </c>
      <c r="AB10" s="332">
        <v>0</v>
      </c>
      <c r="AC10" s="332">
        <v>0</v>
      </c>
      <c r="AD10" s="332">
        <v>51.249132073345599</v>
      </c>
      <c r="AE10" s="332">
        <v>0</v>
      </c>
      <c r="AF10" s="332">
        <v>32722.031163858301</v>
      </c>
      <c r="AG10" s="332">
        <v>0</v>
      </c>
      <c r="AH10" s="332">
        <v>33.963065139454699</v>
      </c>
      <c r="AI10" s="332">
        <v>2.9787020000000002</v>
      </c>
      <c r="AJ10" s="332">
        <v>0</v>
      </c>
      <c r="AK10" s="332">
        <v>84.561023000000006</v>
      </c>
      <c r="AL10" s="332">
        <v>0</v>
      </c>
      <c r="AM10" s="332">
        <v>58639.300264999998</v>
      </c>
      <c r="AN10" s="332">
        <v>15.943303999999999</v>
      </c>
      <c r="AO10" s="332">
        <v>370.07450299999999</v>
      </c>
      <c r="AP10" s="336">
        <v>63038.80562604103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0" t="s">
        <v>167</v>
      </c>
      <c r="B11" s="332">
        <v>0</v>
      </c>
      <c r="C11" s="332">
        <v>0</v>
      </c>
      <c r="D11" s="332">
        <v>8.0933352681950907</v>
      </c>
      <c r="E11" s="332">
        <v>0</v>
      </c>
      <c r="F11" s="332">
        <v>0</v>
      </c>
      <c r="G11" s="332">
        <v>0</v>
      </c>
      <c r="H11" s="332">
        <v>0.10100000000000001</v>
      </c>
      <c r="I11" s="332">
        <v>190.85574919823301</v>
      </c>
      <c r="J11" s="332">
        <v>0</v>
      </c>
      <c r="K11" s="332">
        <v>129.46374146089499</v>
      </c>
      <c r="L11" s="332">
        <v>0</v>
      </c>
      <c r="M11" s="332">
        <v>0</v>
      </c>
      <c r="N11" s="332">
        <v>0</v>
      </c>
      <c r="O11" s="332">
        <v>13082.7746776321</v>
      </c>
      <c r="P11" s="332">
        <v>343.99025365632599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72.7905293937133</v>
      </c>
      <c r="W11" s="332">
        <v>0</v>
      </c>
      <c r="X11" s="332">
        <v>0</v>
      </c>
      <c r="Y11" s="332">
        <v>0</v>
      </c>
      <c r="Z11" s="332">
        <v>0</v>
      </c>
      <c r="AA11" s="332">
        <v>11.9594</v>
      </c>
      <c r="AB11" s="332">
        <v>0</v>
      </c>
      <c r="AC11" s="332">
        <v>0</v>
      </c>
      <c r="AD11" s="332">
        <v>12.167333301792601</v>
      </c>
      <c r="AE11" s="332">
        <v>0</v>
      </c>
      <c r="AF11" s="332">
        <v>35719.341956231197</v>
      </c>
      <c r="AG11" s="332">
        <v>0</v>
      </c>
      <c r="AH11" s="332">
        <v>123.002845121631</v>
      </c>
      <c r="AI11" s="332">
        <v>0</v>
      </c>
      <c r="AJ11" s="332">
        <v>0</v>
      </c>
      <c r="AK11" s="332">
        <v>0</v>
      </c>
      <c r="AL11" s="332">
        <v>0</v>
      </c>
      <c r="AM11" s="332">
        <v>27651.341551000001</v>
      </c>
      <c r="AN11" s="332">
        <v>0</v>
      </c>
      <c r="AO11" s="332">
        <v>86.876188265048597</v>
      </c>
      <c r="AP11" s="336">
        <v>38716.379280264562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62" t="s">
        <v>168</v>
      </c>
      <c r="B12" s="332">
        <v>72.148107999999993</v>
      </c>
      <c r="C12" s="332">
        <v>0</v>
      </c>
      <c r="D12" s="332">
        <v>64.440929173358398</v>
      </c>
      <c r="E12" s="332">
        <v>0</v>
      </c>
      <c r="F12" s="332">
        <v>0</v>
      </c>
      <c r="G12" s="332">
        <v>0</v>
      </c>
      <c r="H12" s="332">
        <v>8.3562696946403214</v>
      </c>
      <c r="I12" s="332">
        <v>3913.9213005406896</v>
      </c>
      <c r="J12" s="332">
        <v>0</v>
      </c>
      <c r="K12" s="332">
        <v>3071.4652000811657</v>
      </c>
      <c r="L12" s="332">
        <v>0</v>
      </c>
      <c r="M12" s="332">
        <v>33.983908839450898</v>
      </c>
      <c r="N12" s="332">
        <v>1.8923829999999999</v>
      </c>
      <c r="O12" s="332">
        <v>69425.533494733376</v>
      </c>
      <c r="P12" s="332">
        <v>1563.4585133052815</v>
      </c>
      <c r="Q12" s="332">
        <v>651.16500300000007</v>
      </c>
      <c r="R12" s="332">
        <v>0</v>
      </c>
      <c r="S12" s="332">
        <v>0</v>
      </c>
      <c r="T12" s="332">
        <v>0</v>
      </c>
      <c r="U12" s="332">
        <v>27.239149999999999</v>
      </c>
      <c r="V12" s="332">
        <v>1213.7987883882704</v>
      </c>
      <c r="W12" s="332">
        <v>0</v>
      </c>
      <c r="X12" s="332">
        <v>0</v>
      </c>
      <c r="Y12" s="332">
        <v>0</v>
      </c>
      <c r="Z12" s="332">
        <v>11.06563974287992</v>
      </c>
      <c r="AA12" s="332">
        <v>140.69050148002177</v>
      </c>
      <c r="AB12" s="332">
        <v>0</v>
      </c>
      <c r="AC12" s="332">
        <v>0</v>
      </c>
      <c r="AD12" s="332">
        <v>80.185840213774696</v>
      </c>
      <c r="AE12" s="332">
        <v>4.8948867122082197E-3</v>
      </c>
      <c r="AF12" s="332">
        <v>118749.4964783132</v>
      </c>
      <c r="AG12" s="332">
        <v>0</v>
      </c>
      <c r="AH12" s="332">
        <v>214.01372409164611</v>
      </c>
      <c r="AI12" s="332">
        <v>2.9787020000000002</v>
      </c>
      <c r="AJ12" s="332">
        <v>0</v>
      </c>
      <c r="AK12" s="332">
        <v>107.57880600000001</v>
      </c>
      <c r="AL12" s="332">
        <v>0</v>
      </c>
      <c r="AM12" s="332">
        <v>160640.29507749999</v>
      </c>
      <c r="AN12" s="332">
        <v>27.443303999999998</v>
      </c>
      <c r="AO12" s="332">
        <v>640.17498492435902</v>
      </c>
      <c r="AP12" s="336">
        <v>180330.66550095443</v>
      </c>
      <c r="AQ12" s="261"/>
      <c r="AR12" s="262"/>
    </row>
    <row r="13" spans="1:58" s="259" customFormat="1" ht="30" customHeight="1">
      <c r="A13" s="265" t="s">
        <v>169</v>
      </c>
      <c r="B13" s="332"/>
      <c r="C13" s="332"/>
      <c r="D13" s="332"/>
      <c r="E13" s="333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>
        <v>0</v>
      </c>
      <c r="AQ13" s="266"/>
    </row>
    <row r="14" spans="1:58" s="257" customFormat="1" ht="17.100000000000001" customHeight="1">
      <c r="A14" s="260" t="s">
        <v>195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2531.94535033905</v>
      </c>
      <c r="J14" s="332">
        <v>0</v>
      </c>
      <c r="K14" s="332">
        <v>1133.92025586567</v>
      </c>
      <c r="L14" s="332">
        <v>0</v>
      </c>
      <c r="M14" s="332">
        <v>0</v>
      </c>
      <c r="N14" s="332">
        <v>0</v>
      </c>
      <c r="O14" s="332">
        <v>2478.1650327258299</v>
      </c>
      <c r="P14" s="332">
        <v>883.02467230668503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8426.9873088925196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12163.269316</v>
      </c>
      <c r="AN14" s="332">
        <v>0</v>
      </c>
      <c r="AO14" s="332">
        <v>0</v>
      </c>
      <c r="AP14" s="336">
        <v>13808.655968064877</v>
      </c>
      <c r="AQ14" s="262"/>
    </row>
    <row r="15" spans="1:58" s="257" customFormat="1" ht="17.100000000000001" customHeight="1">
      <c r="A15" s="260" t="s">
        <v>196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6492.3027947221899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72.483426816361899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10203.4534885386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3638.6672669999998</v>
      </c>
      <c r="AN15" s="332">
        <v>0</v>
      </c>
      <c r="AO15" s="332">
        <v>0</v>
      </c>
      <c r="AP15" s="336">
        <v>10203.453488538576</v>
      </c>
      <c r="AQ15" s="262"/>
    </row>
    <row r="16" spans="1:58" s="257" customFormat="1" ht="17.100000000000001" customHeight="1">
      <c r="A16" s="263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1626.2440404198501</v>
      </c>
      <c r="J16" s="332">
        <v>0</v>
      </c>
      <c r="K16" s="332">
        <v>1775.4276460516201</v>
      </c>
      <c r="L16" s="332">
        <v>0</v>
      </c>
      <c r="M16" s="332">
        <v>0</v>
      </c>
      <c r="N16" s="332">
        <v>0</v>
      </c>
      <c r="O16" s="332">
        <v>5087.2384080661996</v>
      </c>
      <c r="P16" s="332">
        <v>173.160389940291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204.799528761136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12632.317065908101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16602.373425999998</v>
      </c>
      <c r="AN16" s="332">
        <v>0</v>
      </c>
      <c r="AO16" s="332">
        <v>49.656000980948903</v>
      </c>
      <c r="AP16" s="336">
        <v>19075.608253064071</v>
      </c>
      <c r="AQ16" s="262"/>
    </row>
    <row r="17" spans="1:58" s="257" customFormat="1" ht="17.100000000000001" customHeight="1">
      <c r="A17" s="260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1924.01632991356</v>
      </c>
      <c r="J17" s="332">
        <v>0</v>
      </c>
      <c r="K17" s="332">
        <v>232.170139549157</v>
      </c>
      <c r="L17" s="332">
        <v>0</v>
      </c>
      <c r="M17" s="332">
        <v>0</v>
      </c>
      <c r="N17" s="332">
        <v>0</v>
      </c>
      <c r="O17" s="332">
        <v>2764.9458337949</v>
      </c>
      <c r="P17" s="332">
        <v>554.94193923795501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12401.245244019699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10400.890880000001</v>
      </c>
      <c r="AN17" s="332">
        <v>0</v>
      </c>
      <c r="AO17" s="332">
        <v>0</v>
      </c>
      <c r="AP17" s="336">
        <v>14139.105183257634</v>
      </c>
      <c r="AQ17" s="261"/>
    </row>
    <row r="18" spans="1:58" s="267" customFormat="1" ht="30" customHeight="1">
      <c r="A18" s="262" t="s">
        <v>168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6082.2057206724603</v>
      </c>
      <c r="J18" s="332">
        <v>0</v>
      </c>
      <c r="K18" s="332">
        <v>3141.5180414664469</v>
      </c>
      <c r="L18" s="332">
        <v>0</v>
      </c>
      <c r="M18" s="332">
        <v>0</v>
      </c>
      <c r="N18" s="332">
        <v>0</v>
      </c>
      <c r="O18" s="332">
        <v>16822.652069309119</v>
      </c>
      <c r="P18" s="332">
        <v>1611.127001484931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277.28295557749789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43664.00310735892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42805.200889</v>
      </c>
      <c r="AN18" s="332">
        <v>0</v>
      </c>
      <c r="AO18" s="332">
        <v>49.656000980948903</v>
      </c>
      <c r="AP18" s="336">
        <v>57226.822892925164</v>
      </c>
    </row>
    <row r="19" spans="1:58" s="259" customFormat="1" ht="30" customHeight="1">
      <c r="A19" s="268" t="s">
        <v>201</v>
      </c>
      <c r="B19" s="332"/>
      <c r="C19" s="332"/>
      <c r="D19" s="332"/>
      <c r="E19" s="333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7"/>
      <c r="AP19" s="336">
        <v>0</v>
      </c>
      <c r="AQ19" s="266"/>
    </row>
    <row r="20" spans="1:58" s="259" customFormat="1" ht="30" customHeight="1">
      <c r="A20" s="265" t="s">
        <v>170</v>
      </c>
      <c r="B20" s="332"/>
      <c r="C20" s="332"/>
      <c r="D20" s="332"/>
      <c r="E20" s="333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7"/>
      <c r="AP20" s="336">
        <v>0</v>
      </c>
      <c r="AQ20" s="266"/>
    </row>
    <row r="21" spans="1:58" s="257" customFormat="1" ht="17.100000000000001" customHeight="1">
      <c r="A21" s="260" t="s">
        <v>195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0.18155785886794801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822.38968684679901</v>
      </c>
      <c r="P21" s="332">
        <v>1085.74922683101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200.010007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1825.3512851723899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2768.0337650000001</v>
      </c>
      <c r="AN21" s="332">
        <v>0</v>
      </c>
      <c r="AO21" s="332">
        <v>0</v>
      </c>
      <c r="AP21" s="336">
        <v>3350.8577643545332</v>
      </c>
    </row>
    <row r="22" spans="1:58" s="257" customFormat="1" ht="17.100000000000001" customHeight="1">
      <c r="A22" s="260" t="s">
        <v>196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120.02792672898001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0.68264919143846703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727.84234392041799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637.06926799999997</v>
      </c>
      <c r="AN22" s="332">
        <v>0</v>
      </c>
      <c r="AO22" s="332">
        <v>0</v>
      </c>
      <c r="AP22" s="336">
        <v>742.81109392041822</v>
      </c>
      <c r="AQ22" s="262"/>
    </row>
    <row r="23" spans="1:58" s="257" customFormat="1" ht="17.100000000000001" customHeight="1">
      <c r="A23" s="260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340.07888900983198</v>
      </c>
      <c r="J23" s="332">
        <v>0</v>
      </c>
      <c r="K23" s="332">
        <v>733.97675054836498</v>
      </c>
      <c r="L23" s="332">
        <v>0</v>
      </c>
      <c r="M23" s="332">
        <v>0</v>
      </c>
      <c r="N23" s="332">
        <v>0</v>
      </c>
      <c r="O23" s="332">
        <v>1716.3565873950899</v>
      </c>
      <c r="P23" s="332">
        <v>305.19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151.649662625339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6385.2669925589598</v>
      </c>
      <c r="AG23" s="332">
        <v>0</v>
      </c>
      <c r="AH23" s="332">
        <v>0</v>
      </c>
      <c r="AI23" s="332">
        <v>0</v>
      </c>
      <c r="AJ23" s="332">
        <v>0</v>
      </c>
      <c r="AK23" s="332">
        <v>105</v>
      </c>
      <c r="AL23" s="332">
        <v>0</v>
      </c>
      <c r="AM23" s="332">
        <v>8169.5348329999997</v>
      </c>
      <c r="AN23" s="332">
        <v>22</v>
      </c>
      <c r="AO23" s="332">
        <v>0</v>
      </c>
      <c r="AP23" s="336">
        <v>8964.5268575687915</v>
      </c>
    </row>
    <row r="24" spans="1:58" s="257" customFormat="1" ht="17.100000000000001" customHeight="1">
      <c r="A24" s="260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24.2715501968284</v>
      </c>
      <c r="L24" s="332">
        <v>0</v>
      </c>
      <c r="M24" s="332">
        <v>0</v>
      </c>
      <c r="N24" s="332">
        <v>0</v>
      </c>
      <c r="O24" s="332">
        <v>1198.3227412234301</v>
      </c>
      <c r="P24" s="332">
        <v>2268.9259999999999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77.909738435318999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1657.85711275069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3305.0989030000001</v>
      </c>
      <c r="AN24" s="332">
        <v>0</v>
      </c>
      <c r="AO24" s="332">
        <v>0</v>
      </c>
      <c r="AP24" s="336">
        <v>4266.1930228031342</v>
      </c>
    </row>
    <row r="25" spans="1:58" s="262" customFormat="1" ht="20.100000000000001" customHeight="1">
      <c r="A25" s="262" t="s">
        <v>168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340.26044686869994</v>
      </c>
      <c r="J25" s="332">
        <v>0</v>
      </c>
      <c r="K25" s="332">
        <v>758.24830074519332</v>
      </c>
      <c r="L25" s="332">
        <v>0</v>
      </c>
      <c r="M25" s="332">
        <v>0</v>
      </c>
      <c r="N25" s="332">
        <v>0</v>
      </c>
      <c r="O25" s="332">
        <v>3857.0969421942991</v>
      </c>
      <c r="P25" s="332">
        <v>3659.8652268310097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430.25205725209651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10596.317734402457</v>
      </c>
      <c r="AG25" s="332">
        <v>0</v>
      </c>
      <c r="AH25" s="332">
        <v>0</v>
      </c>
      <c r="AI25" s="332">
        <v>0</v>
      </c>
      <c r="AJ25" s="332">
        <v>0</v>
      </c>
      <c r="AK25" s="332">
        <v>105</v>
      </c>
      <c r="AL25" s="332">
        <v>0</v>
      </c>
      <c r="AM25" s="332">
        <v>14879.736769000001</v>
      </c>
      <c r="AN25" s="332">
        <v>22</v>
      </c>
      <c r="AO25" s="332">
        <v>0</v>
      </c>
      <c r="AP25" s="336">
        <v>17324.388738646878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65" t="s">
        <v>171</v>
      </c>
      <c r="B26" s="332"/>
      <c r="C26" s="332"/>
      <c r="D26" s="332"/>
      <c r="E26" s="333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7"/>
      <c r="AP26" s="336">
        <v>0</v>
      </c>
      <c r="AQ26" s="266"/>
    </row>
    <row r="27" spans="1:58" s="257" customFormat="1" ht="17.100000000000001" customHeight="1">
      <c r="A27" s="260" t="s">
        <v>195</v>
      </c>
      <c r="B27" s="332">
        <v>0</v>
      </c>
      <c r="C27" s="332">
        <v>0</v>
      </c>
      <c r="D27" s="332">
        <v>9.9</v>
      </c>
      <c r="E27" s="332">
        <v>0</v>
      </c>
      <c r="F27" s="332">
        <v>0</v>
      </c>
      <c r="G27" s="332">
        <v>0</v>
      </c>
      <c r="H27" s="332">
        <v>25</v>
      </c>
      <c r="I27" s="332">
        <v>0</v>
      </c>
      <c r="J27" s="332">
        <v>0</v>
      </c>
      <c r="K27" s="332">
        <v>100</v>
      </c>
      <c r="L27" s="332">
        <v>0</v>
      </c>
      <c r="M27" s="332">
        <v>0</v>
      </c>
      <c r="N27" s="332">
        <v>0</v>
      </c>
      <c r="O27" s="332">
        <v>881.39086127922701</v>
      </c>
      <c r="P27" s="332">
        <v>2196.08</v>
      </c>
      <c r="Q27" s="332">
        <v>600</v>
      </c>
      <c r="R27" s="332">
        <v>0</v>
      </c>
      <c r="S27" s="332">
        <v>0</v>
      </c>
      <c r="T27" s="332">
        <v>0</v>
      </c>
      <c r="U27" s="332">
        <v>0</v>
      </c>
      <c r="V27" s="332">
        <v>271.04004186081301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1316.50250941841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3973.9236900000001</v>
      </c>
      <c r="AN27" s="332">
        <v>0</v>
      </c>
      <c r="AO27" s="332">
        <v>0</v>
      </c>
      <c r="AP27" s="336">
        <v>4686.9185512792246</v>
      </c>
    </row>
    <row r="28" spans="1:58" s="257" customFormat="1" ht="17.100000000000001" customHeight="1">
      <c r="A28" s="260" t="s">
        <v>196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112.69476702359199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0.65720450037645906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721.03991452396895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637.62544300000002</v>
      </c>
      <c r="AN28" s="332">
        <v>0</v>
      </c>
      <c r="AO28" s="332">
        <v>0</v>
      </c>
      <c r="AP28" s="336">
        <v>736.00866452396872</v>
      </c>
    </row>
    <row r="29" spans="1:58" s="257" customFormat="1" ht="17.100000000000001" customHeight="1">
      <c r="A29" s="260" t="s">
        <v>166</v>
      </c>
      <c r="B29" s="332">
        <v>0</v>
      </c>
      <c r="C29" s="332">
        <v>0</v>
      </c>
      <c r="D29" s="332">
        <v>29.9</v>
      </c>
      <c r="E29" s="332">
        <v>0</v>
      </c>
      <c r="F29" s="332">
        <v>0</v>
      </c>
      <c r="G29" s="332">
        <v>0</v>
      </c>
      <c r="H29" s="332">
        <v>25</v>
      </c>
      <c r="I29" s="332">
        <v>901.73462382315597</v>
      </c>
      <c r="J29" s="332">
        <v>0</v>
      </c>
      <c r="K29" s="332">
        <v>860.92868055819702</v>
      </c>
      <c r="L29" s="332">
        <v>0</v>
      </c>
      <c r="M29" s="332">
        <v>0</v>
      </c>
      <c r="N29" s="332">
        <v>0</v>
      </c>
      <c r="O29" s="332">
        <v>3061.9995364654401</v>
      </c>
      <c r="P29" s="332">
        <v>1291.82</v>
      </c>
      <c r="Q29" s="332">
        <v>650</v>
      </c>
      <c r="R29" s="332">
        <v>0</v>
      </c>
      <c r="S29" s="332">
        <v>0</v>
      </c>
      <c r="T29" s="332">
        <v>0</v>
      </c>
      <c r="U29" s="332">
        <v>0</v>
      </c>
      <c r="V29" s="332">
        <v>698.25093343579999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6973.8122257646801</v>
      </c>
      <c r="AG29" s="332">
        <v>200</v>
      </c>
      <c r="AH29" s="332">
        <v>0</v>
      </c>
      <c r="AI29" s="332">
        <v>0</v>
      </c>
      <c r="AJ29" s="332">
        <v>0</v>
      </c>
      <c r="AK29" s="332">
        <v>205</v>
      </c>
      <c r="AL29" s="332">
        <v>0</v>
      </c>
      <c r="AM29" s="332">
        <v>12259.690065999999</v>
      </c>
      <c r="AN29" s="332">
        <v>67</v>
      </c>
      <c r="AO29" s="332">
        <v>0</v>
      </c>
      <c r="AP29" s="336">
        <v>13612.568033023636</v>
      </c>
    </row>
    <row r="30" spans="1:58" s="257" customFormat="1" ht="17.100000000000001" customHeight="1">
      <c r="A30" s="260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0.18148899974820601</v>
      </c>
      <c r="J30" s="332">
        <v>0</v>
      </c>
      <c r="K30" s="332">
        <v>27.669282125805399</v>
      </c>
      <c r="L30" s="332">
        <v>0</v>
      </c>
      <c r="M30" s="332">
        <v>0</v>
      </c>
      <c r="N30" s="332">
        <v>0</v>
      </c>
      <c r="O30" s="332">
        <v>1241.5840212843</v>
      </c>
      <c r="P30" s="332">
        <v>19.958704966614899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4.5375228571180299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1669.36532982221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958.59192099999996</v>
      </c>
      <c r="AN30" s="332">
        <v>0</v>
      </c>
      <c r="AO30" s="332">
        <v>0</v>
      </c>
      <c r="AP30" s="336">
        <v>1960.9441355278982</v>
      </c>
    </row>
    <row r="31" spans="1:58" s="257" customFormat="1" ht="20.100000000000001" customHeight="1">
      <c r="A31" s="262" t="s">
        <v>168</v>
      </c>
      <c r="B31" s="332">
        <v>0</v>
      </c>
      <c r="C31" s="332">
        <v>0</v>
      </c>
      <c r="D31" s="332">
        <v>39.799999999999997</v>
      </c>
      <c r="E31" s="332">
        <v>0</v>
      </c>
      <c r="F31" s="332">
        <v>0</v>
      </c>
      <c r="G31" s="332">
        <v>0</v>
      </c>
      <c r="H31" s="332">
        <v>50</v>
      </c>
      <c r="I31" s="332">
        <v>901.91611282290421</v>
      </c>
      <c r="J31" s="332">
        <v>0</v>
      </c>
      <c r="K31" s="332">
        <v>988.59796268400237</v>
      </c>
      <c r="L31" s="332">
        <v>0</v>
      </c>
      <c r="M31" s="332">
        <v>0</v>
      </c>
      <c r="N31" s="332">
        <v>0</v>
      </c>
      <c r="O31" s="332">
        <v>5297.6691860525589</v>
      </c>
      <c r="P31" s="332">
        <v>3507.8587049666144</v>
      </c>
      <c r="Q31" s="332">
        <v>1250</v>
      </c>
      <c r="R31" s="332">
        <v>0</v>
      </c>
      <c r="S31" s="332">
        <v>0</v>
      </c>
      <c r="T31" s="332">
        <v>0</v>
      </c>
      <c r="U31" s="332">
        <v>0</v>
      </c>
      <c r="V31" s="332">
        <v>974.48570265410751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10680.719979529269</v>
      </c>
      <c r="AG31" s="332">
        <v>200</v>
      </c>
      <c r="AH31" s="332">
        <v>0</v>
      </c>
      <c r="AI31" s="332">
        <v>0</v>
      </c>
      <c r="AJ31" s="332">
        <v>0</v>
      </c>
      <c r="AK31" s="332">
        <v>205</v>
      </c>
      <c r="AL31" s="332">
        <v>0</v>
      </c>
      <c r="AM31" s="332">
        <v>17829.831119999999</v>
      </c>
      <c r="AN31" s="332">
        <v>67</v>
      </c>
      <c r="AO31" s="332">
        <v>0</v>
      </c>
      <c r="AP31" s="336">
        <v>20996.43938435473</v>
      </c>
    </row>
    <row r="32" spans="1:58" s="257" customFormat="1" ht="30" customHeight="1">
      <c r="A32" s="262" t="s">
        <v>172</v>
      </c>
      <c r="B32" s="332">
        <v>0</v>
      </c>
      <c r="C32" s="332">
        <v>0</v>
      </c>
      <c r="D32" s="332">
        <v>39.799999999999997</v>
      </c>
      <c r="E32" s="332">
        <v>0</v>
      </c>
      <c r="F32" s="332">
        <v>0</v>
      </c>
      <c r="G32" s="332">
        <v>0</v>
      </c>
      <c r="H32" s="332">
        <v>50</v>
      </c>
      <c r="I32" s="332">
        <v>1242.1765596916041</v>
      </c>
      <c r="J32" s="332">
        <v>0</v>
      </c>
      <c r="K32" s="332">
        <v>1746.8462634291957</v>
      </c>
      <c r="L32" s="332">
        <v>0</v>
      </c>
      <c r="M32" s="332">
        <v>0</v>
      </c>
      <c r="N32" s="332">
        <v>0</v>
      </c>
      <c r="O32" s="332">
        <v>9154.766128246858</v>
      </c>
      <c r="P32" s="332">
        <v>7167.7239317976237</v>
      </c>
      <c r="Q32" s="332">
        <v>1250</v>
      </c>
      <c r="R32" s="332">
        <v>0</v>
      </c>
      <c r="S32" s="332">
        <v>0</v>
      </c>
      <c r="T32" s="332">
        <v>0</v>
      </c>
      <c r="U32" s="332">
        <v>0</v>
      </c>
      <c r="V32" s="332">
        <v>1404.737759906204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21277.037713931728</v>
      </c>
      <c r="AG32" s="332">
        <v>200</v>
      </c>
      <c r="AH32" s="332">
        <v>0</v>
      </c>
      <c r="AI32" s="332">
        <v>0</v>
      </c>
      <c r="AJ32" s="332">
        <v>0</v>
      </c>
      <c r="AK32" s="332">
        <v>310</v>
      </c>
      <c r="AL32" s="332">
        <v>0</v>
      </c>
      <c r="AM32" s="332">
        <v>32709.567888999998</v>
      </c>
      <c r="AN32" s="332">
        <v>89</v>
      </c>
      <c r="AO32" s="332">
        <v>0</v>
      </c>
      <c r="AP32" s="332">
        <v>38320.828123001607</v>
      </c>
      <c r="AR32" s="261"/>
    </row>
    <row r="33" spans="1:42" s="257" customFormat="1" ht="30" customHeight="1">
      <c r="A33" s="269" t="s">
        <v>187</v>
      </c>
      <c r="B33" s="332">
        <v>72.148107999999993</v>
      </c>
      <c r="C33" s="332">
        <v>0</v>
      </c>
      <c r="D33" s="332">
        <v>104.2409291733584</v>
      </c>
      <c r="E33" s="332">
        <v>0</v>
      </c>
      <c r="F33" s="332">
        <v>0</v>
      </c>
      <c r="G33" s="332">
        <v>0</v>
      </c>
      <c r="H33" s="332">
        <v>58.356269694640318</v>
      </c>
      <c r="I33" s="332">
        <v>11238.303580904754</v>
      </c>
      <c r="J33" s="332">
        <v>0</v>
      </c>
      <c r="K33" s="332">
        <v>7959.8295049768076</v>
      </c>
      <c r="L33" s="332">
        <v>0</v>
      </c>
      <c r="M33" s="332">
        <v>33.983908839450898</v>
      </c>
      <c r="N33" s="332">
        <v>1.8923829999999999</v>
      </c>
      <c r="O33" s="332">
        <v>95402.951692289353</v>
      </c>
      <c r="P33" s="332">
        <v>10342.309446587837</v>
      </c>
      <c r="Q33" s="332">
        <v>1901.1650030000001</v>
      </c>
      <c r="R33" s="332">
        <v>0</v>
      </c>
      <c r="S33" s="332">
        <v>0</v>
      </c>
      <c r="T33" s="332">
        <v>0</v>
      </c>
      <c r="U33" s="332">
        <v>27.239149999999999</v>
      </c>
      <c r="V33" s="332">
        <v>2895.8195038719723</v>
      </c>
      <c r="W33" s="332">
        <v>0</v>
      </c>
      <c r="X33" s="332">
        <v>0</v>
      </c>
      <c r="Y33" s="332">
        <v>0</v>
      </c>
      <c r="Z33" s="332">
        <v>11.06563974287992</v>
      </c>
      <c r="AA33" s="332">
        <v>140.69050148002177</v>
      </c>
      <c r="AB33" s="332">
        <v>0</v>
      </c>
      <c r="AC33" s="332">
        <v>0</v>
      </c>
      <c r="AD33" s="332">
        <v>80.185840213774696</v>
      </c>
      <c r="AE33" s="332">
        <v>4.8948867122082197E-3</v>
      </c>
      <c r="AF33" s="332">
        <v>183690.53729960383</v>
      </c>
      <c r="AG33" s="332">
        <v>200</v>
      </c>
      <c r="AH33" s="332">
        <v>214.01372409164611</v>
      </c>
      <c r="AI33" s="332">
        <v>2.9787020000000002</v>
      </c>
      <c r="AJ33" s="332">
        <v>0</v>
      </c>
      <c r="AK33" s="332">
        <v>417.57880599999999</v>
      </c>
      <c r="AL33" s="332">
        <v>0</v>
      </c>
      <c r="AM33" s="332">
        <v>236155.06385549999</v>
      </c>
      <c r="AN33" s="332">
        <v>116.443304</v>
      </c>
      <c r="AO33" s="332">
        <v>689.8309859053079</v>
      </c>
      <c r="AP33" s="336">
        <v>275878.31651688123</v>
      </c>
    </row>
    <row r="34" spans="1:42" s="257" customFormat="1" ht="114" customHeight="1">
      <c r="A34" s="392" t="s">
        <v>200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</row>
    <row r="35" spans="1:42" s="329" customFormat="1">
      <c r="A35" s="311"/>
    </row>
  </sheetData>
  <mergeCells count="1">
    <mergeCell ref="A34:AP34"/>
  </mergeCells>
  <conditionalFormatting sqref="B13:C13 B26:D26 F26:AO26 B8:AO12 B19:C20 B14:AO18 AP8:AP31 B33:AP33 B21:AO25 B27:AO30">
    <cfRule type="expression" dxfId="14" priority="14" stopIfTrue="1">
      <formula>AND(B8&lt;&gt;"",OR(B8&lt;0,NOT(ISNUMBER(B8))))</formula>
    </cfRule>
  </conditionalFormatting>
  <conditionalFormatting sqref="D13 D19:D20 F13:AO13 F19:AO20 B31:AO31">
    <cfRule type="expression" dxfId="13" priority="12" stopIfTrue="1">
      <formula>AND(B13&lt;&gt;"",OR(B13&lt;0,NOT(ISNUMBER(B13))))</formula>
    </cfRule>
  </conditionalFormatting>
  <conditionalFormatting sqref="B32:AP32">
    <cfRule type="expression" dxfId="12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55" zoomScaleNormal="5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ColWidth="0" defaultRowHeight="15.6"/>
  <cols>
    <col min="1" max="1" width="55.875" style="270" customWidth="1"/>
    <col min="2" max="31" width="8.75" style="271" customWidth="1"/>
    <col min="32" max="32" width="10.75" style="271" customWidth="1"/>
    <col min="33" max="40" width="8.75" style="271" customWidth="1"/>
    <col min="41" max="41" width="11.875" style="271" customWidth="1"/>
    <col min="42" max="42" width="10.75" style="271" customWidth="1"/>
    <col min="43" max="44" width="9.125" style="271" customWidth="1"/>
    <col min="45" max="16384" width="0" style="271" hidden="1"/>
  </cols>
  <sheetData>
    <row r="1" spans="1:42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383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380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53" t="s">
        <v>174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05" customHeight="1">
      <c r="A6" s="328" t="s">
        <v>191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42" s="257" customFormat="1" ht="30" customHeight="1">
      <c r="A7" s="320" t="s">
        <v>176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6"/>
    </row>
    <row r="8" spans="1:42" s="257" customFormat="1" ht="17.100000000000001" customHeight="1">
      <c r="A8" s="321" t="s">
        <v>195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308.18580850251902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6">
        <v>308.18580850251902</v>
      </c>
    </row>
    <row r="9" spans="1:42" s="257" customFormat="1" ht="17.100000000000001" customHeight="1">
      <c r="A9" s="321" t="s">
        <v>196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30.162866364076301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6">
        <v>30.162866364076301</v>
      </c>
    </row>
    <row r="10" spans="1:42" s="257" customFormat="1" ht="16.5" customHeight="1">
      <c r="A10" s="322" t="s">
        <v>166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0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1047.83174890856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800</v>
      </c>
      <c r="AN10" s="332">
        <v>0</v>
      </c>
      <c r="AO10" s="332">
        <v>0</v>
      </c>
      <c r="AP10" s="336">
        <v>1847.83174890856</v>
      </c>
    </row>
    <row r="11" spans="1:42" s="257" customFormat="1" ht="17.100000000000001" customHeight="1">
      <c r="A11" s="322" t="s">
        <v>167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6">
        <v>0</v>
      </c>
    </row>
    <row r="12" spans="1:42" s="267" customFormat="1" ht="30" customHeight="1">
      <c r="A12" s="323" t="s">
        <v>168</v>
      </c>
      <c r="B12" s="338">
        <v>0</v>
      </c>
      <c r="C12" s="338">
        <v>0</v>
      </c>
      <c r="D12" s="338">
        <v>0</v>
      </c>
      <c r="E12" s="338">
        <v>0</v>
      </c>
      <c r="F12" s="338">
        <v>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v>0</v>
      </c>
      <c r="P12" s="338">
        <v>0</v>
      </c>
      <c r="Q12" s="338">
        <v>0</v>
      </c>
      <c r="R12" s="338">
        <v>0</v>
      </c>
      <c r="S12" s="338">
        <v>0</v>
      </c>
      <c r="T12" s="338">
        <v>0</v>
      </c>
      <c r="U12" s="338">
        <v>0</v>
      </c>
      <c r="V12" s="338">
        <v>0</v>
      </c>
      <c r="W12" s="338">
        <v>0</v>
      </c>
      <c r="X12" s="338">
        <v>0</v>
      </c>
      <c r="Y12" s="338">
        <v>0</v>
      </c>
      <c r="Z12" s="338">
        <v>0</v>
      </c>
      <c r="AA12" s="338">
        <v>0</v>
      </c>
      <c r="AB12" s="338">
        <v>0</v>
      </c>
      <c r="AC12" s="338">
        <v>0</v>
      </c>
      <c r="AD12" s="338">
        <v>0</v>
      </c>
      <c r="AE12" s="338">
        <v>0</v>
      </c>
      <c r="AF12" s="338">
        <v>1386.1804237751553</v>
      </c>
      <c r="AG12" s="338">
        <v>0</v>
      </c>
      <c r="AH12" s="338">
        <v>0</v>
      </c>
      <c r="AI12" s="338">
        <v>0</v>
      </c>
      <c r="AJ12" s="338">
        <v>0</v>
      </c>
      <c r="AK12" s="338">
        <v>0</v>
      </c>
      <c r="AL12" s="338">
        <v>0</v>
      </c>
      <c r="AM12" s="338">
        <v>800</v>
      </c>
      <c r="AN12" s="338">
        <v>0</v>
      </c>
      <c r="AO12" s="338">
        <v>0</v>
      </c>
      <c r="AP12" s="338">
        <v>2186.1804237751553</v>
      </c>
    </row>
    <row r="13" spans="1:42" s="257" customFormat="1" ht="30" customHeight="1">
      <c r="A13" s="324" t="s">
        <v>177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/>
    </row>
    <row r="14" spans="1:42" s="257" customFormat="1" ht="17.100000000000001" customHeight="1">
      <c r="A14" s="321" t="s">
        <v>195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23.0466685114101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4068.5896882863699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12792.7535680704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16008.5074</v>
      </c>
      <c r="AN14" s="332">
        <v>0</v>
      </c>
      <c r="AO14" s="332">
        <v>0</v>
      </c>
      <c r="AP14" s="336">
        <v>32892.89732486818</v>
      </c>
    </row>
    <row r="15" spans="1:42" s="257" customFormat="1" ht="17.100000000000001" customHeight="1">
      <c r="A15" s="321" t="s">
        <v>196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0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15500.356052966001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1185</v>
      </c>
      <c r="AN15" s="332">
        <v>0</v>
      </c>
      <c r="AO15" s="332">
        <v>0</v>
      </c>
      <c r="AP15" s="336">
        <v>16685.356052966003</v>
      </c>
    </row>
    <row r="16" spans="1:42" s="257" customFormat="1" ht="17.100000000000001" customHeight="1">
      <c r="A16" s="322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1269.25310972595</v>
      </c>
      <c r="J16" s="332">
        <v>0</v>
      </c>
      <c r="K16" s="332">
        <v>0</v>
      </c>
      <c r="L16" s="332">
        <v>0</v>
      </c>
      <c r="M16" s="332">
        <v>8.1491488825969398</v>
      </c>
      <c r="N16" s="332">
        <v>0</v>
      </c>
      <c r="O16" s="332">
        <v>8077.0019933720396</v>
      </c>
      <c r="P16" s="332">
        <v>708.55361082296099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267.609566612067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42962.281481442602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32964.633586999997</v>
      </c>
      <c r="AN16" s="332">
        <v>31.930188045800399</v>
      </c>
      <c r="AO16" s="332">
        <v>0</v>
      </c>
      <c r="AP16" s="336">
        <v>86289.412685903997</v>
      </c>
    </row>
    <row r="17" spans="1:42" s="257" customFormat="1" ht="16.5" customHeight="1">
      <c r="A17" s="322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448.004751307167</v>
      </c>
      <c r="J17" s="332">
        <v>0</v>
      </c>
      <c r="K17" s="332">
        <v>0</v>
      </c>
      <c r="L17" s="332">
        <v>0</v>
      </c>
      <c r="M17" s="332">
        <v>25.770812705648499</v>
      </c>
      <c r="N17" s="332">
        <v>0</v>
      </c>
      <c r="O17" s="332">
        <v>6381.7859282883701</v>
      </c>
      <c r="P17" s="332">
        <v>362.27726598533502</v>
      </c>
      <c r="Q17" s="332">
        <v>0</v>
      </c>
      <c r="R17" s="332">
        <v>18.8972504908023</v>
      </c>
      <c r="S17" s="332">
        <v>0</v>
      </c>
      <c r="T17" s="332">
        <v>0</v>
      </c>
      <c r="U17" s="332">
        <v>0</v>
      </c>
      <c r="V17" s="332">
        <v>307.75100160387802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3432.2248385827702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35217.496546000002</v>
      </c>
      <c r="AN17" s="332">
        <v>0</v>
      </c>
      <c r="AO17" s="332">
        <v>0</v>
      </c>
      <c r="AP17" s="336">
        <v>46194.208394963971</v>
      </c>
    </row>
    <row r="18" spans="1:42" s="267" customFormat="1" ht="30" customHeight="1">
      <c r="A18" s="323" t="s">
        <v>168</v>
      </c>
      <c r="B18" s="338">
        <v>0</v>
      </c>
      <c r="C18" s="338">
        <v>0</v>
      </c>
      <c r="D18" s="338">
        <v>0</v>
      </c>
      <c r="E18" s="338">
        <v>0</v>
      </c>
      <c r="F18" s="338">
        <v>0</v>
      </c>
      <c r="G18" s="338">
        <v>0</v>
      </c>
      <c r="H18" s="338">
        <v>0</v>
      </c>
      <c r="I18" s="338">
        <v>1740.3045295445272</v>
      </c>
      <c r="J18" s="338">
        <v>0</v>
      </c>
      <c r="K18" s="338">
        <v>0</v>
      </c>
      <c r="L18" s="338">
        <v>0</v>
      </c>
      <c r="M18" s="338">
        <v>33.919961588245442</v>
      </c>
      <c r="N18" s="338">
        <v>0</v>
      </c>
      <c r="O18" s="338">
        <v>18527.37760994678</v>
      </c>
      <c r="P18" s="338">
        <v>1070.8308768082961</v>
      </c>
      <c r="Q18" s="338">
        <v>0</v>
      </c>
      <c r="R18" s="338">
        <v>18.8972504908023</v>
      </c>
      <c r="S18" s="338">
        <v>0</v>
      </c>
      <c r="T18" s="338">
        <v>0</v>
      </c>
      <c r="U18" s="338">
        <v>0</v>
      </c>
      <c r="V18" s="338">
        <v>575.36056821594502</v>
      </c>
      <c r="W18" s="338">
        <v>0</v>
      </c>
      <c r="X18" s="338">
        <v>0</v>
      </c>
      <c r="Y18" s="338">
        <v>0</v>
      </c>
      <c r="Z18" s="338">
        <v>0</v>
      </c>
      <c r="AA18" s="338">
        <v>0</v>
      </c>
      <c r="AB18" s="338">
        <v>0</v>
      </c>
      <c r="AC18" s="338">
        <v>0</v>
      </c>
      <c r="AD18" s="338">
        <v>0</v>
      </c>
      <c r="AE18" s="338">
        <v>0</v>
      </c>
      <c r="AF18" s="338">
        <v>74687.615941061769</v>
      </c>
      <c r="AG18" s="338">
        <v>0</v>
      </c>
      <c r="AH18" s="338">
        <v>0</v>
      </c>
      <c r="AI18" s="338">
        <v>0</v>
      </c>
      <c r="AJ18" s="338">
        <v>0</v>
      </c>
      <c r="AK18" s="338">
        <v>0</v>
      </c>
      <c r="AL18" s="338">
        <v>0</v>
      </c>
      <c r="AM18" s="338">
        <v>85375.637533000001</v>
      </c>
      <c r="AN18" s="338">
        <v>31.930188045800399</v>
      </c>
      <c r="AO18" s="338">
        <v>0</v>
      </c>
      <c r="AP18" s="338">
        <v>182061.87445870214</v>
      </c>
    </row>
    <row r="19" spans="1:42" s="259" customFormat="1" ht="30" customHeight="1">
      <c r="A19" s="325" t="s">
        <v>194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40"/>
      <c r="AP19" s="333"/>
    </row>
    <row r="20" spans="1:42" s="259" customFormat="1" ht="30" customHeight="1">
      <c r="A20" s="325" t="s">
        <v>170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40"/>
      <c r="AP20" s="336"/>
    </row>
    <row r="21" spans="1:42" s="257" customFormat="1" ht="17.100000000000001" customHeight="1">
      <c r="A21" s="321" t="s">
        <v>195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363.12012558243799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131.14289723511399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574.65834299999995</v>
      </c>
      <c r="AN21" s="332">
        <v>0</v>
      </c>
      <c r="AO21" s="332">
        <v>0</v>
      </c>
      <c r="AP21" s="336">
        <v>1068.921365817552</v>
      </c>
    </row>
    <row r="22" spans="1:42" s="257" customFormat="1" ht="17.100000000000001" customHeight="1">
      <c r="A22" s="321" t="s">
        <v>196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1698.47544232532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6">
        <v>1698.47544232532</v>
      </c>
    </row>
    <row r="23" spans="1:42" s="257" customFormat="1" ht="17.100000000000001" customHeight="1">
      <c r="A23" s="322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401.85293897789802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1914.6862996326699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939.65834299999995</v>
      </c>
      <c r="AN23" s="332">
        <v>0</v>
      </c>
      <c r="AO23" s="332">
        <v>0</v>
      </c>
      <c r="AP23" s="336">
        <v>3256.1975816105678</v>
      </c>
    </row>
    <row r="24" spans="1:42" s="257" customFormat="1" ht="17.100000000000001" customHeight="1">
      <c r="A24" s="322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455.05925094371202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20400.1055278764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165.47158200000001</v>
      </c>
      <c r="AN24" s="332">
        <v>0</v>
      </c>
      <c r="AO24" s="332">
        <v>0</v>
      </c>
      <c r="AP24" s="336">
        <v>21020.63636082011</v>
      </c>
    </row>
    <row r="25" spans="1:42" s="267" customFormat="1" ht="30" customHeight="1">
      <c r="A25" s="323" t="s">
        <v>168</v>
      </c>
      <c r="B25" s="338">
        <v>0</v>
      </c>
      <c r="C25" s="338">
        <v>0</v>
      </c>
      <c r="D25" s="338">
        <v>0</v>
      </c>
      <c r="E25" s="338">
        <v>0</v>
      </c>
      <c r="F25" s="338">
        <v>0</v>
      </c>
      <c r="G25" s="338">
        <v>0</v>
      </c>
      <c r="H25" s="338">
        <v>0</v>
      </c>
      <c r="I25" s="338">
        <v>0</v>
      </c>
      <c r="J25" s="338">
        <v>0</v>
      </c>
      <c r="K25" s="338">
        <v>0</v>
      </c>
      <c r="L25" s="338">
        <v>0</v>
      </c>
      <c r="M25" s="338">
        <v>0</v>
      </c>
      <c r="N25" s="338">
        <v>0</v>
      </c>
      <c r="O25" s="338">
        <v>1220.032315504048</v>
      </c>
      <c r="P25" s="338">
        <v>0</v>
      </c>
      <c r="Q25" s="338">
        <v>0</v>
      </c>
      <c r="R25" s="338">
        <v>0</v>
      </c>
      <c r="S25" s="338">
        <v>0</v>
      </c>
      <c r="T25" s="338">
        <v>0</v>
      </c>
      <c r="U25" s="338">
        <v>0</v>
      </c>
      <c r="V25" s="338">
        <v>0</v>
      </c>
      <c r="W25" s="338">
        <v>0</v>
      </c>
      <c r="X25" s="338">
        <v>0</v>
      </c>
      <c r="Y25" s="338">
        <v>0</v>
      </c>
      <c r="Z25" s="338">
        <v>0</v>
      </c>
      <c r="AA25" s="338">
        <v>0</v>
      </c>
      <c r="AB25" s="338">
        <v>0</v>
      </c>
      <c r="AC25" s="338">
        <v>0</v>
      </c>
      <c r="AD25" s="338">
        <v>0</v>
      </c>
      <c r="AE25" s="338">
        <v>0</v>
      </c>
      <c r="AF25" s="338">
        <v>24144.410167069502</v>
      </c>
      <c r="AG25" s="338">
        <v>0</v>
      </c>
      <c r="AH25" s="338">
        <v>0</v>
      </c>
      <c r="AI25" s="338">
        <v>0</v>
      </c>
      <c r="AJ25" s="338">
        <v>0</v>
      </c>
      <c r="AK25" s="338">
        <v>0</v>
      </c>
      <c r="AL25" s="338">
        <v>0</v>
      </c>
      <c r="AM25" s="338">
        <v>1679.7882679999998</v>
      </c>
      <c r="AN25" s="338">
        <v>0</v>
      </c>
      <c r="AO25" s="338">
        <v>0</v>
      </c>
      <c r="AP25" s="338">
        <v>27044.230750573552</v>
      </c>
    </row>
    <row r="26" spans="1:42" s="259" customFormat="1" ht="30" customHeight="1">
      <c r="A26" s="325" t="s">
        <v>171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40"/>
      <c r="AP26" s="333"/>
    </row>
    <row r="27" spans="1:42" s="257" customFormat="1" ht="17.100000000000001" customHeight="1">
      <c r="A27" s="321" t="s">
        <v>195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189.743118858869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1.3114289723511401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6">
        <v>366.05454783122013</v>
      </c>
    </row>
    <row r="28" spans="1:42" s="257" customFormat="1" ht="17.100000000000001" customHeight="1">
      <c r="A28" s="321" t="s">
        <v>196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1764.70260542905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6">
        <v>1798.79510542905</v>
      </c>
    </row>
    <row r="29" spans="1:42" s="257" customFormat="1" ht="17.100000000000001" customHeight="1">
      <c r="A29" s="322" t="s">
        <v>166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90.780031395609598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3297.5881509769501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6">
        <v>3893.3681823725597</v>
      </c>
    </row>
    <row r="30" spans="1:42" s="257" customFormat="1" ht="17.100000000000001" customHeight="1">
      <c r="A30" s="322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12546.564755982399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6">
        <v>12546.564755982399</v>
      </c>
    </row>
    <row r="31" spans="1:42" s="267" customFormat="1" ht="30" customHeight="1">
      <c r="A31" s="323" t="s">
        <v>168</v>
      </c>
      <c r="B31" s="338">
        <v>0</v>
      </c>
      <c r="C31" s="338">
        <v>0</v>
      </c>
      <c r="D31" s="338">
        <v>0</v>
      </c>
      <c r="E31" s="338">
        <v>0</v>
      </c>
      <c r="F31" s="338">
        <v>0</v>
      </c>
      <c r="G31" s="338">
        <v>0</v>
      </c>
      <c r="H31" s="338">
        <v>0</v>
      </c>
      <c r="I31" s="338">
        <v>0</v>
      </c>
      <c r="J31" s="338">
        <v>0</v>
      </c>
      <c r="K31" s="338">
        <v>0</v>
      </c>
      <c r="L31" s="338">
        <v>0</v>
      </c>
      <c r="M31" s="338">
        <v>0</v>
      </c>
      <c r="N31" s="338">
        <v>0</v>
      </c>
      <c r="O31" s="338">
        <v>280.52315025447859</v>
      </c>
      <c r="P31" s="338">
        <v>0</v>
      </c>
      <c r="Q31" s="338">
        <v>0</v>
      </c>
      <c r="R31" s="338">
        <v>0</v>
      </c>
      <c r="S31" s="338">
        <v>0</v>
      </c>
      <c r="T31" s="338">
        <v>0</v>
      </c>
      <c r="U31" s="338">
        <v>0</v>
      </c>
      <c r="V31" s="338">
        <v>0</v>
      </c>
      <c r="W31" s="338">
        <v>0</v>
      </c>
      <c r="X31" s="338">
        <v>0</v>
      </c>
      <c r="Y31" s="338">
        <v>0</v>
      </c>
      <c r="Z31" s="338">
        <v>0</v>
      </c>
      <c r="AA31" s="338">
        <v>0</v>
      </c>
      <c r="AB31" s="338">
        <v>0</v>
      </c>
      <c r="AC31" s="338">
        <v>0</v>
      </c>
      <c r="AD31" s="338">
        <v>0</v>
      </c>
      <c r="AE31" s="338">
        <v>0</v>
      </c>
      <c r="AF31" s="338">
        <v>17610.166941360752</v>
      </c>
      <c r="AG31" s="338">
        <v>0</v>
      </c>
      <c r="AH31" s="338">
        <v>0</v>
      </c>
      <c r="AI31" s="338">
        <v>0</v>
      </c>
      <c r="AJ31" s="338">
        <v>0</v>
      </c>
      <c r="AK31" s="338">
        <v>0</v>
      </c>
      <c r="AL31" s="338">
        <v>0</v>
      </c>
      <c r="AM31" s="338">
        <v>714.09249999999997</v>
      </c>
      <c r="AN31" s="338">
        <v>0</v>
      </c>
      <c r="AO31" s="338">
        <v>0</v>
      </c>
      <c r="AP31" s="338">
        <v>18604.782591615229</v>
      </c>
    </row>
    <row r="32" spans="1:42" s="257" customFormat="1" ht="30" customHeight="1">
      <c r="A32" s="326" t="s">
        <v>172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1500.5554657585267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41754.577108430254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2393.880768</v>
      </c>
      <c r="AN32" s="332">
        <v>0</v>
      </c>
      <c r="AO32" s="332">
        <v>0</v>
      </c>
      <c r="AP32" s="332">
        <v>45649.01334218878</v>
      </c>
    </row>
    <row r="33" spans="1:42" s="257" customFormat="1" ht="30" customHeight="1">
      <c r="A33" s="327" t="s">
        <v>178</v>
      </c>
      <c r="B33" s="341">
        <v>0</v>
      </c>
      <c r="C33" s="341">
        <v>0</v>
      </c>
      <c r="D33" s="341">
        <v>0</v>
      </c>
      <c r="E33" s="341">
        <v>0</v>
      </c>
      <c r="F33" s="341">
        <v>0</v>
      </c>
      <c r="G33" s="341">
        <v>0</v>
      </c>
      <c r="H33" s="341">
        <v>0</v>
      </c>
      <c r="I33" s="341">
        <v>1740.3045295445272</v>
      </c>
      <c r="J33" s="341">
        <v>0</v>
      </c>
      <c r="K33" s="341">
        <v>0</v>
      </c>
      <c r="L33" s="341">
        <v>0</v>
      </c>
      <c r="M33" s="341">
        <v>33.919961588245442</v>
      </c>
      <c r="N33" s="341">
        <v>0</v>
      </c>
      <c r="O33" s="341">
        <v>20027.933075705307</v>
      </c>
      <c r="P33" s="341">
        <v>1070.8308768082961</v>
      </c>
      <c r="Q33" s="341">
        <v>0</v>
      </c>
      <c r="R33" s="341">
        <v>18.8972504908023</v>
      </c>
      <c r="S33" s="341">
        <v>0</v>
      </c>
      <c r="T33" s="341">
        <v>0</v>
      </c>
      <c r="U33" s="341">
        <v>0</v>
      </c>
      <c r="V33" s="341">
        <v>575.36056821594502</v>
      </c>
      <c r="W33" s="341">
        <v>0</v>
      </c>
      <c r="X33" s="341">
        <v>0</v>
      </c>
      <c r="Y33" s="341">
        <v>0</v>
      </c>
      <c r="Z33" s="341">
        <v>0</v>
      </c>
      <c r="AA33" s="341">
        <v>0</v>
      </c>
      <c r="AB33" s="341">
        <v>0</v>
      </c>
      <c r="AC33" s="341">
        <v>0</v>
      </c>
      <c r="AD33" s="341">
        <v>0</v>
      </c>
      <c r="AE33" s="341">
        <v>0</v>
      </c>
      <c r="AF33" s="341">
        <v>117828.37347326717</v>
      </c>
      <c r="AG33" s="341">
        <v>0</v>
      </c>
      <c r="AH33" s="341">
        <v>0</v>
      </c>
      <c r="AI33" s="341">
        <v>0</v>
      </c>
      <c r="AJ33" s="341">
        <v>0</v>
      </c>
      <c r="AK33" s="341">
        <v>0</v>
      </c>
      <c r="AL33" s="341">
        <v>0</v>
      </c>
      <c r="AM33" s="341">
        <v>88569.518301000004</v>
      </c>
      <c r="AN33" s="341">
        <v>31.930188045800399</v>
      </c>
      <c r="AO33" s="341">
        <v>0</v>
      </c>
      <c r="AP33" s="341">
        <v>229897.06822466609</v>
      </c>
    </row>
    <row r="34" spans="1:42" s="262" customFormat="1" ht="35.25" customHeight="1">
      <c r="A34" s="393" t="s">
        <v>193</v>
      </c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3"/>
      <c r="AN34" s="393"/>
      <c r="AO34" s="393"/>
      <c r="AP34" s="393"/>
    </row>
  </sheetData>
  <mergeCells count="1">
    <mergeCell ref="A34:AP34"/>
  </mergeCells>
  <conditionalFormatting sqref="B18:AP18 B25:AP25 B31:AP33 AP14:AP17 B8:AP12 B21:AO24 B27:AO30">
    <cfRule type="expression" dxfId="11" priority="10" stopIfTrue="1">
      <formula>AND(B8&lt;&gt;"",OR(B8&lt;0,NOT(ISNUMBER(B8))))</formula>
    </cfRule>
  </conditionalFormatting>
  <conditionalFormatting sqref="B14:AO17">
    <cfRule type="expression" dxfId="10" priority="8" stopIfTrue="1">
      <formula>AND(B14&lt;&gt;"",OR(B14&lt;0,NOT(ISNUMBER(B14))))</formula>
    </cfRule>
  </conditionalFormatting>
  <conditionalFormatting sqref="AP20">
    <cfRule type="expression" dxfId="9" priority="3" stopIfTrue="1">
      <formula>AND(AP20&lt;&gt;"",OR(AP20&lt;0,NOT(ISNUMBER(AP20))))</formula>
    </cfRule>
  </conditionalFormatting>
  <conditionalFormatting sqref="AP21:AP24">
    <cfRule type="expression" dxfId="8" priority="2" stopIfTrue="1">
      <formula>AND(AP21&lt;&gt;"",OR(AP21&lt;0,NOT(ISNUMBER(AP21))))</formula>
    </cfRule>
  </conditionalFormatting>
  <conditionalFormatting sqref="AP27:AP30">
    <cfRule type="expression" dxfId="7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70" zoomScaleNormal="70" workbookViewId="0">
      <selection activeCell="A5" sqref="A5"/>
    </sheetView>
  </sheetViews>
  <sheetFormatPr defaultColWidth="9.125" defaultRowHeight="13.8"/>
  <cols>
    <col min="1" max="1" width="57.25" style="237" customWidth="1"/>
    <col min="2" max="2" width="13" style="240" customWidth="1"/>
    <col min="3" max="3" width="16.875" style="240" customWidth="1"/>
    <col min="4" max="4" width="12.875" style="240" bestFit="1" customWidth="1"/>
    <col min="5" max="10" width="11.75" style="240" customWidth="1"/>
    <col min="11" max="11" width="12.75" style="240" customWidth="1"/>
    <col min="12" max="12" width="12.625" style="240" bestFit="1" customWidth="1"/>
    <col min="13" max="13" width="11.75" style="240" customWidth="1"/>
    <col min="14" max="16382" width="9.125" style="240"/>
    <col min="16383" max="16384" width="55.75" style="240" customWidth="1"/>
  </cols>
  <sheetData>
    <row r="1" spans="1:13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</row>
    <row r="2" spans="1:13" s="247" customFormat="1" ht="20.100000000000001" customHeight="1">
      <c r="A2" s="384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s="247" customFormat="1" ht="20.100000000000001" customHeight="1">
      <c r="A3" s="381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13" s="252" customFormat="1" ht="20.100000000000001" customHeight="1">
      <c r="A5" s="253" t="s">
        <v>179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</row>
    <row r="6" spans="1:13" s="238" customFormat="1" ht="34.200000000000003" customHeight="1">
      <c r="A6" s="241"/>
      <c r="B6" s="348" t="s">
        <v>430</v>
      </c>
      <c r="C6" s="349"/>
      <c r="D6" s="350"/>
      <c r="E6" s="351" t="s">
        <v>182</v>
      </c>
      <c r="F6" s="349"/>
      <c r="G6" s="352"/>
      <c r="H6" s="348" t="s">
        <v>181</v>
      </c>
      <c r="I6" s="349"/>
      <c r="J6" s="350"/>
      <c r="K6" s="351" t="s">
        <v>168</v>
      </c>
      <c r="L6" s="353"/>
      <c r="M6" s="350"/>
    </row>
    <row r="7" spans="1:13" s="238" customFormat="1" ht="96.75" customHeight="1">
      <c r="A7" s="242"/>
      <c r="B7" s="354" t="s">
        <v>183</v>
      </c>
      <c r="C7" s="354" t="s">
        <v>185</v>
      </c>
      <c r="D7" s="354" t="s">
        <v>184</v>
      </c>
      <c r="E7" s="354" t="s">
        <v>183</v>
      </c>
      <c r="F7" s="354" t="s">
        <v>185</v>
      </c>
      <c r="G7" s="354" t="s">
        <v>184</v>
      </c>
      <c r="H7" s="354" t="s">
        <v>183</v>
      </c>
      <c r="I7" s="354" t="s">
        <v>185</v>
      </c>
      <c r="J7" s="354" t="s">
        <v>184</v>
      </c>
      <c r="K7" s="354" t="s">
        <v>183</v>
      </c>
      <c r="L7" s="355" t="s">
        <v>185</v>
      </c>
      <c r="M7" s="354" t="s">
        <v>184</v>
      </c>
    </row>
    <row r="8" spans="1:13" s="239" customFormat="1" ht="30" customHeight="1">
      <c r="A8" s="372" t="s">
        <v>186</v>
      </c>
      <c r="B8" s="356"/>
      <c r="C8" s="357"/>
      <c r="D8" s="358"/>
      <c r="E8" s="359"/>
      <c r="F8" s="357"/>
      <c r="G8" s="360"/>
      <c r="H8" s="356"/>
      <c r="I8" s="357"/>
      <c r="J8" s="358"/>
      <c r="K8" s="359"/>
      <c r="L8" s="360"/>
      <c r="M8" s="361"/>
    </row>
    <row r="9" spans="1:13" s="238" customFormat="1" ht="17.100000000000001" customHeight="1">
      <c r="A9" s="260" t="s">
        <v>195</v>
      </c>
      <c r="B9" s="362">
        <v>55258.689846047157</v>
      </c>
      <c r="C9" s="362">
        <v>11292.991784566029</v>
      </c>
      <c r="D9" s="362">
        <v>449.4399507558424</v>
      </c>
      <c r="E9" s="363">
        <v>2775.1081741498601</v>
      </c>
      <c r="F9" s="363">
        <v>538.74701103042901</v>
      </c>
      <c r="G9" s="363">
        <v>37.002579174245597</v>
      </c>
      <c r="H9" s="363">
        <v>4350.59908659142</v>
      </c>
      <c r="I9" s="363">
        <v>310.42707403147699</v>
      </c>
      <c r="J9" s="363">
        <v>25.8923906563309</v>
      </c>
      <c r="K9" s="363">
        <v>62384.397106788441</v>
      </c>
      <c r="L9" s="363">
        <v>12142.165869627936</v>
      </c>
      <c r="M9" s="363">
        <v>512.33492058641889</v>
      </c>
    </row>
    <row r="10" spans="1:13" s="238" customFormat="1" ht="17.100000000000001" customHeight="1">
      <c r="A10" s="260" t="s">
        <v>196</v>
      </c>
      <c r="B10" s="362">
        <v>25338.776971486972</v>
      </c>
      <c r="C10" s="362">
        <v>10247.691498396311</v>
      </c>
      <c r="D10" s="362">
        <v>0</v>
      </c>
      <c r="E10" s="363">
        <v>742.81109392041901</v>
      </c>
      <c r="F10" s="363">
        <v>0</v>
      </c>
      <c r="G10" s="363">
        <v>0</v>
      </c>
      <c r="H10" s="363">
        <v>736.00866452396804</v>
      </c>
      <c r="I10" s="363">
        <v>0</v>
      </c>
      <c r="J10" s="363">
        <v>0</v>
      </c>
      <c r="K10" s="363">
        <v>26817.59672993136</v>
      </c>
      <c r="L10" s="363">
        <v>10247.691498396311</v>
      </c>
      <c r="M10" s="363">
        <v>0</v>
      </c>
    </row>
    <row r="11" spans="1:13" s="238" customFormat="1" ht="17.100000000000001" customHeight="1">
      <c r="A11" s="373" t="s">
        <v>166</v>
      </c>
      <c r="B11" s="362">
        <v>68067.223286179156</v>
      </c>
      <c r="C11" s="362">
        <v>13201.54943146547</v>
      </c>
      <c r="D11" s="362">
        <v>845.64116146051197</v>
      </c>
      <c r="E11" s="363">
        <v>8557.6999174407702</v>
      </c>
      <c r="F11" s="363">
        <v>406.82694012802199</v>
      </c>
      <c r="G11" s="363">
        <v>0</v>
      </c>
      <c r="H11" s="363">
        <v>12702.045832184</v>
      </c>
      <c r="I11" s="363">
        <v>910.52220083965597</v>
      </c>
      <c r="J11" s="363">
        <v>0</v>
      </c>
      <c r="K11" s="363">
        <v>89326.969035803922</v>
      </c>
      <c r="L11" s="363">
        <v>14518.898572433147</v>
      </c>
      <c r="M11" s="363">
        <v>845.64116146051197</v>
      </c>
    </row>
    <row r="12" spans="1:13" s="238" customFormat="1" ht="17.100000000000001" customHeight="1">
      <c r="A12" s="373" t="s">
        <v>167</v>
      </c>
      <c r="B12" s="362">
        <v>38345.162663520219</v>
      </c>
      <c r="C12" s="362">
        <v>11718.00963059208</v>
      </c>
      <c r="D12" s="362">
        <v>2792.3121694104329</v>
      </c>
      <c r="E12" s="363">
        <v>3551.4751362398702</v>
      </c>
      <c r="F12" s="363">
        <v>683.24769960352205</v>
      </c>
      <c r="G12" s="363">
        <v>31.470186959733901</v>
      </c>
      <c r="H12" s="363">
        <v>1354.974108805</v>
      </c>
      <c r="I12" s="363">
        <v>574.49983976316196</v>
      </c>
      <c r="J12" s="363">
        <v>31.470186959733901</v>
      </c>
      <c r="K12" s="363">
        <v>43251.611908565086</v>
      </c>
      <c r="L12" s="363">
        <v>12975.757169958764</v>
      </c>
      <c r="M12" s="363">
        <v>2855.2525433299006</v>
      </c>
    </row>
    <row r="13" spans="1:13" s="238" customFormat="1" ht="18" customHeight="1">
      <c r="A13" s="374" t="s">
        <v>168</v>
      </c>
      <c r="B13" s="364">
        <v>187009.8527672335</v>
      </c>
      <c r="C13" s="364">
        <v>46460.242345019891</v>
      </c>
      <c r="D13" s="364">
        <v>4087.393281626787</v>
      </c>
      <c r="E13" s="364">
        <v>15627.094321750919</v>
      </c>
      <c r="F13" s="364">
        <v>1628.8216507619732</v>
      </c>
      <c r="G13" s="364">
        <v>68.472766133979491</v>
      </c>
      <c r="H13" s="364">
        <v>19143.627692104386</v>
      </c>
      <c r="I13" s="364">
        <v>1795.4491146342948</v>
      </c>
      <c r="J13" s="364">
        <v>57.362577616064797</v>
      </c>
      <c r="K13" s="363">
        <v>221780.5747810888</v>
      </c>
      <c r="L13" s="363">
        <v>49884.513110416156</v>
      </c>
      <c r="M13" s="363">
        <v>4213.2286253768316</v>
      </c>
    </row>
    <row r="14" spans="1:13" s="239" customFormat="1" ht="30" customHeight="1">
      <c r="A14" s="375" t="s">
        <v>180</v>
      </c>
      <c r="B14" s="365"/>
      <c r="C14" s="366"/>
      <c r="D14" s="367"/>
      <c r="E14" s="368"/>
      <c r="F14" s="366"/>
      <c r="G14" s="369"/>
      <c r="H14" s="365"/>
      <c r="I14" s="366"/>
      <c r="J14" s="367"/>
      <c r="K14" s="363"/>
      <c r="L14" s="363"/>
      <c r="M14" s="363"/>
    </row>
    <row r="15" spans="1:13" s="238" customFormat="1" ht="16.5" customHeight="1">
      <c r="A15" s="260" t="s">
        <v>195</v>
      </c>
      <c r="B15" s="362">
        <v>13990.257912834521</v>
      </c>
      <c r="C15" s="362">
        <v>15882.968212986199</v>
      </c>
      <c r="D15" s="362">
        <v>3327.8570075498801</v>
      </c>
      <c r="E15" s="363">
        <v>0</v>
      </c>
      <c r="F15" s="363">
        <v>494.26302281755301</v>
      </c>
      <c r="G15" s="363">
        <v>574.65834299999995</v>
      </c>
      <c r="H15" s="363">
        <v>1.3114289723511401</v>
      </c>
      <c r="I15" s="363">
        <v>196.94455958936501</v>
      </c>
      <c r="J15" s="363">
        <v>167.79855926950401</v>
      </c>
      <c r="K15" s="363">
        <v>13991.569341806871</v>
      </c>
      <c r="L15" s="363">
        <v>16574.175795393119</v>
      </c>
      <c r="M15" s="363">
        <v>4070.3139098193842</v>
      </c>
    </row>
    <row r="16" spans="1:13" s="238" customFormat="1" ht="16.5" customHeight="1">
      <c r="A16" s="260" t="s">
        <v>196</v>
      </c>
      <c r="B16" s="362">
        <v>7132.0996830276163</v>
      </c>
      <c r="C16" s="362">
        <v>8948.8829116870602</v>
      </c>
      <c r="D16" s="362">
        <v>634.53632461539098</v>
      </c>
      <c r="E16" s="363">
        <v>462.54099854824801</v>
      </c>
      <c r="F16" s="363">
        <v>1111.3486914037101</v>
      </c>
      <c r="G16" s="363">
        <v>124.58575237335801</v>
      </c>
      <c r="H16" s="363">
        <v>525.48958922110296</v>
      </c>
      <c r="I16" s="363">
        <v>1148.7197638345899</v>
      </c>
      <c r="J16" s="363">
        <v>124.58575237335801</v>
      </c>
      <c r="K16" s="363">
        <v>8120.130270796968</v>
      </c>
      <c r="L16" s="363">
        <v>11208.951366925359</v>
      </c>
      <c r="M16" s="363">
        <v>883.70782936210696</v>
      </c>
    </row>
    <row r="17" spans="1:13" s="238" customFormat="1" ht="17.100000000000001" customHeight="1">
      <c r="A17" s="373" t="s">
        <v>166</v>
      </c>
      <c r="B17" s="362">
        <v>30770.616485700259</v>
      </c>
      <c r="C17" s="362">
        <v>46846.103881802999</v>
      </c>
      <c r="D17" s="362">
        <v>10520.524067309299</v>
      </c>
      <c r="E17" s="363">
        <v>551.401518897036</v>
      </c>
      <c r="F17" s="363">
        <v>1312.5375232614699</v>
      </c>
      <c r="G17" s="363">
        <v>1392.2585394520599</v>
      </c>
      <c r="H17" s="363">
        <v>182.944341642984</v>
      </c>
      <c r="I17" s="363">
        <v>1810.1946999909501</v>
      </c>
      <c r="J17" s="363">
        <v>1900.2291407386199</v>
      </c>
      <c r="K17" s="363">
        <v>31504.962346240281</v>
      </c>
      <c r="L17" s="363">
        <v>49968.836105055416</v>
      </c>
      <c r="M17" s="363">
        <v>13813.011747499979</v>
      </c>
    </row>
    <row r="18" spans="1:13" s="238" customFormat="1" ht="17.100000000000001" customHeight="1">
      <c r="A18" s="373" t="s">
        <v>167</v>
      </c>
      <c r="B18" s="362">
        <v>6797.5764730691599</v>
      </c>
      <c r="C18" s="362">
        <v>27596.2304450884</v>
      </c>
      <c r="D18" s="362">
        <v>11800.401476806401</v>
      </c>
      <c r="E18" s="363">
        <v>4272.9547703832104</v>
      </c>
      <c r="F18" s="363">
        <v>14927.344447064799</v>
      </c>
      <c r="G18" s="363">
        <v>1820.3371433720999</v>
      </c>
      <c r="H18" s="363">
        <v>1502.12420905096</v>
      </c>
      <c r="I18" s="363">
        <v>9712.74099757779</v>
      </c>
      <c r="J18" s="363">
        <v>1331.6995493536599</v>
      </c>
      <c r="K18" s="363">
        <v>12572.65545250333</v>
      </c>
      <c r="L18" s="363">
        <v>52236.315889730991</v>
      </c>
      <c r="M18" s="363">
        <v>14952.438169532161</v>
      </c>
    </row>
    <row r="19" spans="1:13" s="238" customFormat="1" ht="18" customHeight="1">
      <c r="A19" s="376" t="s">
        <v>168</v>
      </c>
      <c r="B19" s="370">
        <v>58690.550554631554</v>
      </c>
      <c r="C19" s="370">
        <v>99274.185451564656</v>
      </c>
      <c r="D19" s="370">
        <v>26283.318876280973</v>
      </c>
      <c r="E19" s="370">
        <v>5286.8972878284949</v>
      </c>
      <c r="F19" s="370">
        <v>17845.493684547531</v>
      </c>
      <c r="G19" s="370">
        <v>3911.8397781975177</v>
      </c>
      <c r="H19" s="370">
        <v>2211.8695688873981</v>
      </c>
      <c r="I19" s="370">
        <v>12868.600020992695</v>
      </c>
      <c r="J19" s="370">
        <v>3524.3130017351414</v>
      </c>
      <c r="K19" s="371">
        <v>66189.317411347452</v>
      </c>
      <c r="L19" s="371">
        <v>129988.27915710489</v>
      </c>
      <c r="M19" s="371">
        <v>33719.471656213631</v>
      </c>
    </row>
    <row r="20" spans="1:13" s="238" customFormat="1" ht="18" customHeight="1">
      <c r="A20" s="377" t="s">
        <v>431</v>
      </c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3">
      <c r="E21" s="244"/>
    </row>
  </sheetData>
  <conditionalFormatting sqref="K9:M19 B15:J18 B9:J13">
    <cfRule type="expression" dxfId="6" priority="6" stopIfTrue="1">
      <formula>AND(B9&lt;&gt;"",OR(B9&lt;0,NOT(ISNUMBER(B9))))</formula>
    </cfRule>
  </conditionalFormatting>
  <conditionalFormatting sqref="B19:J19">
    <cfRule type="expression" dxfId="5" priority="2" stopIfTrue="1">
      <formula>AND(B19&lt;&gt;"",OR(B19&lt;0,NOT(ISNUMBER(B19))))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70" customWidth="1"/>
    <col min="2" max="2" width="65.75" style="270" bestFit="1" customWidth="1"/>
    <col min="3" max="3" width="16.125" style="270" bestFit="1" customWidth="1"/>
    <col min="4" max="4" width="31" style="270" bestFit="1" customWidth="1"/>
    <col min="5" max="16384" width="9.125" style="270"/>
  </cols>
  <sheetData>
    <row r="1" spans="1:4" ht="17.399999999999999">
      <c r="A1" s="305" t="s">
        <v>415</v>
      </c>
    </row>
    <row r="3" spans="1:4">
      <c r="A3" s="306" t="s">
        <v>416</v>
      </c>
      <c r="B3" s="307" t="s">
        <v>417</v>
      </c>
      <c r="C3" s="308" t="s">
        <v>418</v>
      </c>
      <c r="D3" s="309" t="s">
        <v>419</v>
      </c>
    </row>
    <row r="4" spans="1:4" ht="31.2">
      <c r="A4" s="310" t="s">
        <v>205</v>
      </c>
      <c r="B4" s="311" t="s">
        <v>206</v>
      </c>
      <c r="C4" s="312" t="s">
        <v>207</v>
      </c>
      <c r="D4" s="313" t="s">
        <v>208</v>
      </c>
    </row>
    <row r="5" spans="1:4">
      <c r="A5" s="310" t="s">
        <v>205</v>
      </c>
      <c r="B5" s="311" t="s">
        <v>209</v>
      </c>
      <c r="C5" s="312" t="s">
        <v>210</v>
      </c>
      <c r="D5" s="314" t="s">
        <v>211</v>
      </c>
    </row>
    <row r="6" spans="1:4">
      <c r="A6" s="310" t="s">
        <v>205</v>
      </c>
      <c r="B6" s="311" t="s">
        <v>212</v>
      </c>
      <c r="C6" s="312" t="s">
        <v>213</v>
      </c>
      <c r="D6" s="314" t="s">
        <v>214</v>
      </c>
    </row>
    <row r="7" spans="1:4">
      <c r="A7" s="310" t="s">
        <v>205</v>
      </c>
      <c r="B7" s="311" t="s">
        <v>215</v>
      </c>
      <c r="C7" s="312" t="s">
        <v>216</v>
      </c>
      <c r="D7" s="314" t="s">
        <v>217</v>
      </c>
    </row>
    <row r="8" spans="1:4">
      <c r="A8" s="310" t="s">
        <v>205</v>
      </c>
      <c r="B8" s="311" t="s">
        <v>218</v>
      </c>
      <c r="C8" s="312" t="s">
        <v>219</v>
      </c>
      <c r="D8" s="314" t="s">
        <v>220</v>
      </c>
    </row>
    <row r="9" spans="1:4">
      <c r="A9" s="310" t="s">
        <v>205</v>
      </c>
      <c r="B9" s="311" t="s">
        <v>221</v>
      </c>
      <c r="C9" s="312" t="s">
        <v>222</v>
      </c>
      <c r="D9" s="314" t="s">
        <v>223</v>
      </c>
    </row>
    <row r="10" spans="1:4">
      <c r="A10" s="310" t="s">
        <v>224</v>
      </c>
      <c r="B10" s="311" t="s">
        <v>225</v>
      </c>
      <c r="C10" s="312" t="s">
        <v>226</v>
      </c>
      <c r="D10" s="314" t="s">
        <v>227</v>
      </c>
    </row>
    <row r="11" spans="1:4">
      <c r="A11" s="310" t="s">
        <v>224</v>
      </c>
      <c r="B11" s="311" t="s">
        <v>228</v>
      </c>
      <c r="C11" s="312" t="s">
        <v>229</v>
      </c>
      <c r="D11" s="314" t="s">
        <v>230</v>
      </c>
    </row>
    <row r="12" spans="1:4">
      <c r="A12" s="310" t="s">
        <v>224</v>
      </c>
      <c r="B12" s="311" t="s">
        <v>231</v>
      </c>
      <c r="C12" s="312" t="s">
        <v>232</v>
      </c>
      <c r="D12" s="314" t="s">
        <v>233</v>
      </c>
    </row>
    <row r="13" spans="1:4">
      <c r="A13" s="310" t="s">
        <v>224</v>
      </c>
      <c r="B13" s="311" t="s">
        <v>234</v>
      </c>
      <c r="C13" s="312" t="s">
        <v>235</v>
      </c>
      <c r="D13" s="314" t="s">
        <v>236</v>
      </c>
    </row>
    <row r="14" spans="1:4">
      <c r="A14" s="310" t="s">
        <v>224</v>
      </c>
      <c r="B14" s="311" t="s">
        <v>237</v>
      </c>
      <c r="C14" s="312" t="s">
        <v>238</v>
      </c>
      <c r="D14" s="314" t="s">
        <v>239</v>
      </c>
    </row>
    <row r="15" spans="1:4">
      <c r="A15" s="310" t="s">
        <v>240</v>
      </c>
      <c r="B15" s="311" t="s">
        <v>241</v>
      </c>
      <c r="C15" s="312" t="s">
        <v>242</v>
      </c>
      <c r="D15" s="314" t="s">
        <v>243</v>
      </c>
    </row>
    <row r="16" spans="1:4">
      <c r="A16" s="310" t="s">
        <v>240</v>
      </c>
      <c r="B16" s="311" t="s">
        <v>244</v>
      </c>
      <c r="C16" s="312" t="s">
        <v>245</v>
      </c>
      <c r="D16" s="314"/>
    </row>
    <row r="17" spans="1:4">
      <c r="A17" s="310" t="s">
        <v>246</v>
      </c>
      <c r="B17" s="311" t="s">
        <v>247</v>
      </c>
      <c r="C17" s="312" t="s">
        <v>248</v>
      </c>
      <c r="D17" s="314" t="s">
        <v>249</v>
      </c>
    </row>
    <row r="18" spans="1:4">
      <c r="A18" s="310" t="s">
        <v>246</v>
      </c>
      <c r="B18" s="311" t="s">
        <v>250</v>
      </c>
      <c r="C18" s="312" t="s">
        <v>251</v>
      </c>
      <c r="D18" s="314" t="s">
        <v>252</v>
      </c>
    </row>
    <row r="19" spans="1:4">
      <c r="A19" s="310" t="s">
        <v>246</v>
      </c>
      <c r="B19" s="311" t="s">
        <v>253</v>
      </c>
      <c r="C19" s="312" t="s">
        <v>254</v>
      </c>
      <c r="D19" s="314" t="s">
        <v>255</v>
      </c>
    </row>
    <row r="20" spans="1:4">
      <c r="A20" s="310" t="s">
        <v>246</v>
      </c>
      <c r="B20" s="311" t="s">
        <v>256</v>
      </c>
      <c r="C20" s="312" t="s">
        <v>257</v>
      </c>
      <c r="D20" s="314" t="s">
        <v>258</v>
      </c>
    </row>
    <row r="21" spans="1:4">
      <c r="A21" s="310" t="s">
        <v>246</v>
      </c>
      <c r="B21" s="311" t="s">
        <v>259</v>
      </c>
      <c r="C21" s="312" t="s">
        <v>260</v>
      </c>
      <c r="D21" s="314" t="s">
        <v>261</v>
      </c>
    </row>
    <row r="22" spans="1:4">
      <c r="A22" s="310" t="s">
        <v>262</v>
      </c>
      <c r="B22" s="311" t="s">
        <v>263</v>
      </c>
      <c r="C22" s="312" t="s">
        <v>264</v>
      </c>
      <c r="D22" s="314" t="s">
        <v>265</v>
      </c>
    </row>
    <row r="23" spans="1:4">
      <c r="A23" s="310" t="s">
        <v>262</v>
      </c>
      <c r="B23" s="311" t="s">
        <v>266</v>
      </c>
      <c r="C23" s="312" t="s">
        <v>267</v>
      </c>
      <c r="D23" s="314" t="s">
        <v>268</v>
      </c>
    </row>
    <row r="24" spans="1:4">
      <c r="A24" s="310" t="s">
        <v>262</v>
      </c>
      <c r="B24" s="311" t="s">
        <v>269</v>
      </c>
      <c r="C24" s="312" t="s">
        <v>270</v>
      </c>
      <c r="D24" s="314" t="s">
        <v>271</v>
      </c>
    </row>
    <row r="25" spans="1:4">
      <c r="A25" s="310" t="s">
        <v>262</v>
      </c>
      <c r="B25" s="311" t="s">
        <v>272</v>
      </c>
      <c r="C25" s="312" t="s">
        <v>273</v>
      </c>
      <c r="D25" s="314" t="s">
        <v>274</v>
      </c>
    </row>
    <row r="26" spans="1:4">
      <c r="A26" s="310" t="s">
        <v>275</v>
      </c>
      <c r="B26" s="311" t="s">
        <v>276</v>
      </c>
      <c r="C26" s="312" t="s">
        <v>277</v>
      </c>
      <c r="D26" s="314" t="s">
        <v>278</v>
      </c>
    </row>
    <row r="27" spans="1:4">
      <c r="A27" s="310" t="s">
        <v>275</v>
      </c>
      <c r="B27" s="311" t="s">
        <v>279</v>
      </c>
      <c r="C27" s="312" t="s">
        <v>280</v>
      </c>
      <c r="D27" s="314" t="s">
        <v>281</v>
      </c>
    </row>
    <row r="28" spans="1:4">
      <c r="A28" s="310" t="s">
        <v>275</v>
      </c>
      <c r="B28" s="311" t="s">
        <v>282</v>
      </c>
      <c r="C28" s="312" t="s">
        <v>283</v>
      </c>
      <c r="D28" s="314" t="s">
        <v>284</v>
      </c>
    </row>
    <row r="29" spans="1:4">
      <c r="A29" s="310" t="s">
        <v>275</v>
      </c>
      <c r="B29" s="311" t="s">
        <v>285</v>
      </c>
      <c r="C29" s="312" t="s">
        <v>286</v>
      </c>
      <c r="D29" s="314" t="s">
        <v>287</v>
      </c>
    </row>
    <row r="30" spans="1:4">
      <c r="A30" s="310" t="s">
        <v>275</v>
      </c>
      <c r="B30" s="311" t="s">
        <v>288</v>
      </c>
      <c r="C30" s="312" t="s">
        <v>289</v>
      </c>
      <c r="D30" s="314" t="s">
        <v>290</v>
      </c>
    </row>
    <row r="31" spans="1:4">
      <c r="A31" s="310" t="s">
        <v>275</v>
      </c>
      <c r="B31" s="311" t="s">
        <v>291</v>
      </c>
      <c r="C31" s="312" t="s">
        <v>292</v>
      </c>
      <c r="D31" s="314" t="s">
        <v>293</v>
      </c>
    </row>
    <row r="32" spans="1:4">
      <c r="A32" s="310" t="s">
        <v>275</v>
      </c>
      <c r="B32" s="311" t="s">
        <v>294</v>
      </c>
      <c r="C32" s="312" t="s">
        <v>295</v>
      </c>
      <c r="D32" s="314" t="s">
        <v>296</v>
      </c>
    </row>
    <row r="33" spans="1:4">
      <c r="A33" s="310" t="s">
        <v>275</v>
      </c>
      <c r="B33" s="311" t="s">
        <v>297</v>
      </c>
      <c r="C33" s="312" t="s">
        <v>298</v>
      </c>
      <c r="D33" s="314" t="s">
        <v>299</v>
      </c>
    </row>
    <row r="34" spans="1:4">
      <c r="A34" s="310" t="s">
        <v>275</v>
      </c>
      <c r="B34" s="311" t="s">
        <v>300</v>
      </c>
      <c r="C34" s="312" t="s">
        <v>301</v>
      </c>
      <c r="D34" s="314" t="s">
        <v>302</v>
      </c>
    </row>
    <row r="35" spans="1:4">
      <c r="A35" s="310" t="s">
        <v>303</v>
      </c>
      <c r="B35" s="311" t="s">
        <v>304</v>
      </c>
      <c r="C35" s="312" t="s">
        <v>305</v>
      </c>
      <c r="D35" s="314"/>
    </row>
    <row r="36" spans="1:4">
      <c r="A36" s="310" t="s">
        <v>303</v>
      </c>
      <c r="B36" s="311" t="s">
        <v>306</v>
      </c>
      <c r="C36" s="312" t="s">
        <v>306</v>
      </c>
      <c r="D36" s="314"/>
    </row>
    <row r="37" spans="1:4">
      <c r="A37" s="310" t="s">
        <v>303</v>
      </c>
      <c r="B37" s="311" t="s">
        <v>307</v>
      </c>
      <c r="C37" s="312" t="s">
        <v>308</v>
      </c>
      <c r="D37" s="314"/>
    </row>
    <row r="38" spans="1:4">
      <c r="A38" s="310" t="s">
        <v>309</v>
      </c>
      <c r="B38" s="311" t="s">
        <v>310</v>
      </c>
      <c r="C38" s="312"/>
      <c r="D38" s="314" t="s">
        <v>311</v>
      </c>
    </row>
    <row r="39" spans="1:4">
      <c r="A39" s="310" t="s">
        <v>309</v>
      </c>
      <c r="B39" s="311" t="s">
        <v>312</v>
      </c>
      <c r="C39" s="312" t="s">
        <v>313</v>
      </c>
      <c r="D39" s="314" t="s">
        <v>314</v>
      </c>
    </row>
    <row r="40" spans="1:4">
      <c r="A40" s="310" t="s">
        <v>309</v>
      </c>
      <c r="B40" s="311" t="s">
        <v>315</v>
      </c>
      <c r="C40" s="312" t="s">
        <v>316</v>
      </c>
      <c r="D40" s="314" t="s">
        <v>317</v>
      </c>
    </row>
    <row r="41" spans="1:4">
      <c r="A41" s="310" t="s">
        <v>309</v>
      </c>
      <c r="B41" s="311" t="s">
        <v>318</v>
      </c>
      <c r="C41" s="312" t="s">
        <v>319</v>
      </c>
      <c r="D41" s="314" t="s">
        <v>320</v>
      </c>
    </row>
    <row r="42" spans="1:4">
      <c r="A42" s="310" t="s">
        <v>309</v>
      </c>
      <c r="B42" s="311" t="s">
        <v>321</v>
      </c>
      <c r="C42" s="312" t="s">
        <v>322</v>
      </c>
      <c r="D42" s="314" t="s">
        <v>323</v>
      </c>
    </row>
    <row r="43" spans="1:4">
      <c r="A43" s="310" t="s">
        <v>309</v>
      </c>
      <c r="B43" s="311" t="s">
        <v>324</v>
      </c>
      <c r="C43" s="312" t="s">
        <v>325</v>
      </c>
      <c r="D43" s="314" t="s">
        <v>326</v>
      </c>
    </row>
    <row r="44" spans="1:4">
      <c r="A44" s="310" t="s">
        <v>327</v>
      </c>
      <c r="B44" s="311" t="s">
        <v>328</v>
      </c>
      <c r="C44" s="312" t="s">
        <v>329</v>
      </c>
      <c r="D44" s="314" t="s">
        <v>330</v>
      </c>
    </row>
    <row r="45" spans="1:4">
      <c r="A45" s="310" t="s">
        <v>327</v>
      </c>
      <c r="B45" s="311" t="s">
        <v>331</v>
      </c>
      <c r="C45" s="312" t="s">
        <v>332</v>
      </c>
      <c r="D45" s="314" t="s">
        <v>333</v>
      </c>
    </row>
    <row r="46" spans="1:4">
      <c r="A46" s="310" t="s">
        <v>327</v>
      </c>
      <c r="B46" s="311" t="s">
        <v>334</v>
      </c>
      <c r="C46" s="312" t="s">
        <v>335</v>
      </c>
      <c r="D46" s="314" t="s">
        <v>336</v>
      </c>
    </row>
    <row r="47" spans="1:4">
      <c r="A47" s="310" t="s">
        <v>327</v>
      </c>
      <c r="B47" s="311" t="s">
        <v>337</v>
      </c>
      <c r="C47" s="312" t="s">
        <v>338</v>
      </c>
      <c r="D47" s="314" t="s">
        <v>339</v>
      </c>
    </row>
    <row r="48" spans="1:4">
      <c r="A48" s="310" t="s">
        <v>327</v>
      </c>
      <c r="B48" s="311" t="s">
        <v>340</v>
      </c>
      <c r="C48" s="312" t="s">
        <v>341</v>
      </c>
      <c r="D48" s="314" t="s">
        <v>342</v>
      </c>
    </row>
    <row r="49" spans="1:4">
      <c r="A49" s="310" t="s">
        <v>327</v>
      </c>
      <c r="B49" s="311" t="s">
        <v>343</v>
      </c>
      <c r="C49" s="312" t="s">
        <v>344</v>
      </c>
      <c r="D49" s="314" t="s">
        <v>345</v>
      </c>
    </row>
    <row r="50" spans="1:4">
      <c r="A50" s="310" t="s">
        <v>327</v>
      </c>
      <c r="B50" s="311" t="s">
        <v>346</v>
      </c>
      <c r="C50" s="312" t="s">
        <v>347</v>
      </c>
      <c r="D50" s="314" t="s">
        <v>348</v>
      </c>
    </row>
    <row r="51" spans="1:4">
      <c r="A51" s="310" t="s">
        <v>327</v>
      </c>
      <c r="B51" s="311" t="s">
        <v>349</v>
      </c>
      <c r="C51" s="312" t="s">
        <v>350</v>
      </c>
      <c r="D51" s="314" t="s">
        <v>351</v>
      </c>
    </row>
    <row r="52" spans="1:4">
      <c r="A52" s="310" t="s">
        <v>327</v>
      </c>
      <c r="B52" s="311" t="s">
        <v>352</v>
      </c>
      <c r="C52" s="312" t="s">
        <v>353</v>
      </c>
      <c r="D52" s="314" t="s">
        <v>354</v>
      </c>
    </row>
    <row r="53" spans="1:4">
      <c r="A53" s="310" t="s">
        <v>327</v>
      </c>
      <c r="B53" s="311" t="s">
        <v>355</v>
      </c>
      <c r="C53" s="312" t="s">
        <v>356</v>
      </c>
      <c r="D53" s="314" t="s">
        <v>357</v>
      </c>
    </row>
    <row r="54" spans="1:4">
      <c r="A54" s="310" t="s">
        <v>327</v>
      </c>
      <c r="B54" s="311" t="s">
        <v>358</v>
      </c>
      <c r="C54" s="312" t="s">
        <v>359</v>
      </c>
      <c r="D54" s="314" t="s">
        <v>360</v>
      </c>
    </row>
    <row r="55" spans="1:4">
      <c r="A55" s="310" t="s">
        <v>327</v>
      </c>
      <c r="B55" s="311" t="s">
        <v>361</v>
      </c>
      <c r="C55" s="312" t="s">
        <v>362</v>
      </c>
      <c r="D55" s="314" t="s">
        <v>363</v>
      </c>
    </row>
    <row r="56" spans="1:4">
      <c r="A56" s="310" t="s">
        <v>327</v>
      </c>
      <c r="B56" s="311" t="s">
        <v>364</v>
      </c>
      <c r="C56" s="312" t="s">
        <v>365</v>
      </c>
      <c r="D56" s="314" t="s">
        <v>366</v>
      </c>
    </row>
    <row r="57" spans="1:4">
      <c r="A57" s="310" t="s">
        <v>327</v>
      </c>
      <c r="B57" s="311" t="s">
        <v>367</v>
      </c>
      <c r="C57" s="312" t="s">
        <v>368</v>
      </c>
      <c r="D57" s="314" t="s">
        <v>369</v>
      </c>
    </row>
    <row r="58" spans="1:4">
      <c r="A58" s="310" t="s">
        <v>327</v>
      </c>
      <c r="B58" s="311" t="s">
        <v>370</v>
      </c>
      <c r="C58" s="312" t="s">
        <v>371</v>
      </c>
      <c r="D58" s="314" t="s">
        <v>372</v>
      </c>
    </row>
    <row r="59" spans="1:4">
      <c r="A59" s="310" t="s">
        <v>327</v>
      </c>
      <c r="B59" s="311" t="s">
        <v>373</v>
      </c>
      <c r="C59" s="312" t="s">
        <v>374</v>
      </c>
      <c r="D59" s="314" t="s">
        <v>375</v>
      </c>
    </row>
    <row r="60" spans="1:4">
      <c r="A60" s="310" t="s">
        <v>376</v>
      </c>
      <c r="B60" s="311" t="s">
        <v>377</v>
      </c>
      <c r="C60" s="312" t="s">
        <v>378</v>
      </c>
      <c r="D60" s="314" t="s">
        <v>379</v>
      </c>
    </row>
    <row r="61" spans="1:4">
      <c r="A61" s="310" t="s">
        <v>376</v>
      </c>
      <c r="B61" s="311" t="s">
        <v>380</v>
      </c>
      <c r="C61" s="312" t="s">
        <v>381</v>
      </c>
      <c r="D61" s="314" t="s">
        <v>382</v>
      </c>
    </row>
    <row r="62" spans="1:4">
      <c r="A62" s="310" t="s">
        <v>376</v>
      </c>
      <c r="B62" s="311" t="s">
        <v>383</v>
      </c>
      <c r="C62" s="312" t="s">
        <v>384</v>
      </c>
      <c r="D62" s="314" t="s">
        <v>385</v>
      </c>
    </row>
    <row r="63" spans="1:4">
      <c r="A63" s="310" t="s">
        <v>386</v>
      </c>
      <c r="B63" s="311" t="s">
        <v>387</v>
      </c>
      <c r="C63" s="312" t="s">
        <v>388</v>
      </c>
      <c r="D63" s="314" t="s">
        <v>389</v>
      </c>
    </row>
    <row r="64" spans="1:4">
      <c r="A64" s="310" t="s">
        <v>386</v>
      </c>
      <c r="B64" s="311" t="s">
        <v>390</v>
      </c>
      <c r="C64" s="312" t="s">
        <v>391</v>
      </c>
      <c r="D64" s="314" t="s">
        <v>392</v>
      </c>
    </row>
    <row r="65" spans="1:4">
      <c r="A65" s="310" t="s">
        <v>386</v>
      </c>
      <c r="B65" s="311" t="s">
        <v>393</v>
      </c>
      <c r="C65" s="312" t="s">
        <v>394</v>
      </c>
      <c r="D65" s="314" t="s">
        <v>395</v>
      </c>
    </row>
    <row r="66" spans="1:4">
      <c r="A66" s="310" t="s">
        <v>386</v>
      </c>
      <c r="B66" s="311" t="s">
        <v>396</v>
      </c>
      <c r="C66" s="312" t="s">
        <v>397</v>
      </c>
      <c r="D66" s="314" t="s">
        <v>398</v>
      </c>
    </row>
    <row r="67" spans="1:4">
      <c r="A67" s="310" t="s">
        <v>33</v>
      </c>
      <c r="B67" s="311" t="s">
        <v>399</v>
      </c>
      <c r="C67" s="312" t="s">
        <v>400</v>
      </c>
      <c r="D67" s="314"/>
    </row>
    <row r="68" spans="1:4">
      <c r="A68" s="310" t="s">
        <v>33</v>
      </c>
      <c r="B68" s="311" t="s">
        <v>401</v>
      </c>
      <c r="C68" s="312" t="s">
        <v>402</v>
      </c>
      <c r="D68" s="314"/>
    </row>
    <row r="69" spans="1:4">
      <c r="A69" s="310" t="s">
        <v>33</v>
      </c>
      <c r="B69" s="311" t="s">
        <v>403</v>
      </c>
      <c r="C69" s="312" t="s">
        <v>404</v>
      </c>
      <c r="D69" s="314"/>
    </row>
    <row r="70" spans="1:4">
      <c r="A70" s="310" t="s">
        <v>33</v>
      </c>
      <c r="B70" s="311" t="s">
        <v>405</v>
      </c>
      <c r="C70" s="312" t="s">
        <v>406</v>
      </c>
      <c r="D70" s="314"/>
    </row>
    <row r="71" spans="1:4">
      <c r="A71" s="310" t="s">
        <v>33</v>
      </c>
      <c r="B71" s="311" t="s">
        <v>407</v>
      </c>
      <c r="C71" s="312" t="s">
        <v>408</v>
      </c>
      <c r="D71" s="314"/>
    </row>
    <row r="72" spans="1:4">
      <c r="A72" s="310" t="s">
        <v>33</v>
      </c>
      <c r="B72" s="311" t="s">
        <v>409</v>
      </c>
      <c r="C72" s="312" t="s">
        <v>410</v>
      </c>
      <c r="D72" s="314"/>
    </row>
    <row r="73" spans="1:4">
      <c r="A73" s="310" t="s">
        <v>33</v>
      </c>
      <c r="B73" s="311" t="s">
        <v>411</v>
      </c>
      <c r="C73" s="312" t="s">
        <v>412</v>
      </c>
      <c r="D73" s="314"/>
    </row>
    <row r="74" spans="1:4">
      <c r="A74" s="315" t="s">
        <v>33</v>
      </c>
      <c r="B74" s="316" t="s">
        <v>413</v>
      </c>
      <c r="C74" s="317" t="s">
        <v>414</v>
      </c>
      <c r="D74" s="3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zoomScaleNormal="100" workbookViewId="0">
      <selection activeCell="C4" sqref="C4:F4"/>
    </sheetView>
  </sheetViews>
  <sheetFormatPr defaultColWidth="0" defaultRowHeight="13.2" zeroHeight="1"/>
  <cols>
    <col min="1" max="1" width="2" style="207" customWidth="1"/>
    <col min="2" max="2" width="1.625" style="207" customWidth="1"/>
    <col min="3" max="3" width="65.625" style="207" customWidth="1"/>
    <col min="4" max="4" width="28.875" style="207" customWidth="1"/>
    <col min="5" max="5" width="22.37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399999999999999">
      <c r="B4" s="230"/>
      <c r="C4" s="385" t="s">
        <v>427</v>
      </c>
      <c r="D4" s="386"/>
      <c r="E4" s="386"/>
      <c r="F4" s="386"/>
    </row>
    <row r="5" spans="2:6" ht="13.8">
      <c r="B5" s="230"/>
      <c r="C5" s="391" t="s">
        <v>435</v>
      </c>
      <c r="D5" s="391"/>
      <c r="E5" s="391"/>
      <c r="F5" s="391"/>
    </row>
    <row r="6" spans="2:6">
      <c r="B6" s="230"/>
      <c r="C6" s="225"/>
      <c r="D6" s="225"/>
      <c r="E6" s="225"/>
      <c r="F6" s="225"/>
    </row>
    <row r="7" spans="2:6" ht="17.399999999999999">
      <c r="B7" s="231"/>
      <c r="C7" s="386" t="s">
        <v>145</v>
      </c>
      <c r="D7" s="386"/>
      <c r="E7" s="386"/>
      <c r="F7" s="386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88" t="s">
        <v>157</v>
      </c>
      <c r="D11" s="389"/>
      <c r="E11" s="390"/>
      <c r="F11" s="219"/>
    </row>
    <row r="12" spans="2:6" ht="17.399999999999999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05" customHeight="1">
      <c r="B15" s="220"/>
      <c r="C15" s="223" t="s">
        <v>147</v>
      </c>
      <c r="D15" s="224"/>
      <c r="E15" s="233">
        <v>62</v>
      </c>
      <c r="F15" s="220"/>
    </row>
    <row r="16" spans="2:6" s="234" customFormat="1" ht="25.05" customHeight="1">
      <c r="B16" s="220"/>
      <c r="C16" s="223" t="s">
        <v>429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5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25" defaultRowHeight="11.4"/>
  <cols>
    <col min="1" max="1" width="2.125" style="49" customWidth="1"/>
    <col min="2" max="2" width="4.625" style="49" customWidth="1"/>
    <col min="3" max="3" width="0.625" style="49" customWidth="1"/>
    <col min="4" max="4" width="20.25" style="49" customWidth="1"/>
    <col min="5" max="5" width="15.875" style="140" customWidth="1"/>
    <col min="6" max="6" width="0.875" style="49" customWidth="1"/>
    <col min="7" max="16384" width="9.125" style="49"/>
  </cols>
  <sheetData>
    <row r="1" spans="2:6" ht="12" thickBot="1"/>
    <row r="2" spans="2:6">
      <c r="C2" s="141"/>
      <c r="D2" s="394" t="s">
        <v>128</v>
      </c>
      <c r="E2" s="396" t="s">
        <v>129</v>
      </c>
      <c r="F2" s="142"/>
    </row>
    <row r="3" spans="2:6" ht="12" thickBot="1">
      <c r="C3" s="143"/>
      <c r="D3" s="395"/>
      <c r="E3" s="397"/>
      <c r="F3" s="144"/>
    </row>
    <row r="4" spans="2:6" ht="4.5" customHeight="1">
      <c r="C4" s="145"/>
      <c r="D4" s="146"/>
      <c r="E4" s="147"/>
      <c r="F4" s="148"/>
    </row>
    <row r="5" spans="2:6" ht="12">
      <c r="B5" s="398"/>
      <c r="C5" s="150"/>
      <c r="D5" s="151" t="s">
        <v>130</v>
      </c>
      <c r="E5" s="153" t="e">
        <f>+SUM(OUT_1_Check!AG16:AS52)</f>
        <v>#REF!</v>
      </c>
      <c r="F5" s="152"/>
    </row>
    <row r="6" spans="2:6" ht="12">
      <c r="B6" s="398"/>
      <c r="C6" s="150"/>
      <c r="D6" s="151" t="s">
        <v>131</v>
      </c>
      <c r="E6" s="153" t="e">
        <f>+SUM(OUT_1_Check!AG16:AS52)</f>
        <v>#REF!</v>
      </c>
      <c r="F6" s="152"/>
    </row>
    <row r="7" spans="2:6" ht="12">
      <c r="B7" s="398"/>
      <c r="C7" s="150"/>
      <c r="D7" s="151" t="s">
        <v>132</v>
      </c>
      <c r="E7" s="153" t="e">
        <f>+SUM(OUT_3_Check!D16:N39)</f>
        <v>#REF!</v>
      </c>
      <c r="F7" s="152"/>
    </row>
    <row r="8" spans="2:6" ht="12">
      <c r="B8" s="398"/>
      <c r="C8" s="150"/>
      <c r="D8" s="151" t="s">
        <v>133</v>
      </c>
      <c r="E8" s="153" t="e">
        <f>+SUM(OUT_4_Check!D15:S36)</f>
        <v>#REF!</v>
      </c>
      <c r="F8" s="152"/>
    </row>
    <row r="9" spans="2:6" ht="12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9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15240</xdr:colOff>
                <xdr:row>10</xdr:row>
                <xdr:rowOff>60960</xdr:rowOff>
              </from>
              <to>
                <xdr:col>4</xdr:col>
                <xdr:colOff>335280</xdr:colOff>
                <xdr:row>11</xdr:row>
                <xdr:rowOff>121920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80" customWidth="1"/>
    <col min="2" max="8" width="7.25" style="271" customWidth="1"/>
    <col min="9" max="9" width="8.125" style="271" bestFit="1" customWidth="1"/>
    <col min="10" max="14" width="7.25" style="271" customWidth="1"/>
    <col min="15" max="15" width="8.75" style="271" bestFit="1" customWidth="1"/>
    <col min="16" max="16" width="9" style="271" customWidth="1"/>
    <col min="17" max="26" width="7.25" style="271" customWidth="1"/>
    <col min="27" max="27" width="8.875" style="271" customWidth="1"/>
    <col min="28" max="31" width="7.25" style="271" customWidth="1"/>
    <col min="32" max="32" width="12.625" style="271" bestFit="1" customWidth="1"/>
    <col min="33" max="38" width="7.25" style="271" customWidth="1"/>
    <col min="39" max="39" width="12.625" style="271" bestFit="1" customWidth="1"/>
    <col min="40" max="40" width="7.25" style="271" customWidth="1"/>
    <col min="41" max="41" width="9.875" style="271" customWidth="1"/>
    <col min="42" max="42" width="10" style="271" bestFit="1" customWidth="1"/>
    <col min="43" max="43" width="7.25" style="271" customWidth="1"/>
    <col min="44" max="44" width="9.125" style="271" customWidth="1"/>
    <col min="45" max="16384" width="0" style="271" hidden="1"/>
  </cols>
  <sheetData>
    <row r="1" spans="1:58" s="250" customFormat="1" ht="19.5" customHeight="1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</row>
    <row r="2" spans="1:58" s="247" customFormat="1" ht="19.5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83" t="s">
        <v>20</v>
      </c>
    </row>
    <row r="6" spans="1:58" s="257" customFormat="1" ht="28.05" customHeight="1">
      <c r="A6" s="273" t="s">
        <v>189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58" s="259" customFormat="1" ht="45" customHeight="1">
      <c r="A7" s="275" t="s">
        <v>0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3" t="s">
        <v>198</v>
      </c>
      <c r="B8" s="332">
        <v>72.148107999999993</v>
      </c>
      <c r="C8" s="332">
        <v>0</v>
      </c>
      <c r="D8" s="332">
        <v>11.2224673881353</v>
      </c>
      <c r="E8" s="332">
        <v>0</v>
      </c>
      <c r="F8" s="332">
        <v>0</v>
      </c>
      <c r="G8" s="332">
        <v>0</v>
      </c>
      <c r="H8" s="332">
        <v>6.8408990000000003</v>
      </c>
      <c r="I8" s="332">
        <v>1401.5662878148801</v>
      </c>
      <c r="J8" s="332">
        <v>0</v>
      </c>
      <c r="K8" s="332">
        <v>1432.9846060198499</v>
      </c>
      <c r="L8" s="332">
        <v>0</v>
      </c>
      <c r="M8" s="332">
        <v>0</v>
      </c>
      <c r="N8" s="332">
        <v>1.6156239999999999</v>
      </c>
      <c r="O8" s="332">
        <v>21714.153427996102</v>
      </c>
      <c r="P8" s="332">
        <v>848.08989185446296</v>
      </c>
      <c r="Q8" s="332">
        <v>429.35308400000002</v>
      </c>
      <c r="R8" s="332">
        <v>0</v>
      </c>
      <c r="S8" s="332">
        <v>0</v>
      </c>
      <c r="T8" s="332">
        <v>0</v>
      </c>
      <c r="U8" s="332">
        <v>0</v>
      </c>
      <c r="V8" s="332">
        <v>195.01696103088801</v>
      </c>
      <c r="W8" s="332">
        <v>0</v>
      </c>
      <c r="X8" s="332">
        <v>0</v>
      </c>
      <c r="Y8" s="332">
        <v>0</v>
      </c>
      <c r="Z8" s="332">
        <v>4.9625969999999997</v>
      </c>
      <c r="AA8" s="332">
        <v>36.762050568997097</v>
      </c>
      <c r="AB8" s="332">
        <v>0</v>
      </c>
      <c r="AC8" s="332">
        <v>0</v>
      </c>
      <c r="AD8" s="332">
        <v>16.1693748386365</v>
      </c>
      <c r="AE8" s="332">
        <v>4.8948867122082197E-3</v>
      </c>
      <c r="AF8" s="332">
        <v>29586.945739379</v>
      </c>
      <c r="AG8" s="332">
        <v>0</v>
      </c>
      <c r="AH8" s="332">
        <v>57.047813830560401</v>
      </c>
      <c r="AI8" s="332">
        <v>0</v>
      </c>
      <c r="AJ8" s="332">
        <v>0</v>
      </c>
      <c r="AK8" s="332">
        <v>23.017783000000001</v>
      </c>
      <c r="AL8" s="332">
        <v>0</v>
      </c>
      <c r="AM8" s="332">
        <v>50398.514003999997</v>
      </c>
      <c r="AN8" s="332">
        <v>11.5</v>
      </c>
      <c r="AO8" s="332">
        <v>137.015612</v>
      </c>
      <c r="AP8" s="332">
        <v>53192.465613304114</v>
      </c>
    </row>
    <row r="9" spans="1:58" s="257" customFormat="1" ht="17.100000000000001" customHeight="1">
      <c r="A9" s="263" t="s">
        <v>197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41.123878467406399</v>
      </c>
      <c r="J9" s="332">
        <v>0</v>
      </c>
      <c r="K9" s="332">
        <v>16.8562519552803</v>
      </c>
      <c r="L9" s="332">
        <v>0</v>
      </c>
      <c r="M9" s="332">
        <v>0</v>
      </c>
      <c r="N9" s="332">
        <v>0</v>
      </c>
      <c r="O9" s="332">
        <v>5945.57688754628</v>
      </c>
      <c r="P9" s="332">
        <v>31.666134716425798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11.681252000000001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0.6</v>
      </c>
      <c r="AE9" s="332">
        <v>0</v>
      </c>
      <c r="AF9" s="332">
        <v>20721.1776188447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23951.139257499999</v>
      </c>
      <c r="AN9" s="332">
        <v>0</v>
      </c>
      <c r="AO9" s="332">
        <v>46.2086816593105</v>
      </c>
      <c r="AP9" s="332">
        <v>25383.014981344699</v>
      </c>
    </row>
    <row r="10" spans="1:58" s="262" customFormat="1" ht="17.100000000000001" customHeight="1">
      <c r="A10" s="263" t="s">
        <v>107</v>
      </c>
      <c r="B10" s="332">
        <v>0</v>
      </c>
      <c r="C10" s="332">
        <v>0</v>
      </c>
      <c r="D10" s="332">
        <v>45.125126517028001</v>
      </c>
      <c r="E10" s="332">
        <v>0</v>
      </c>
      <c r="F10" s="332">
        <v>0</v>
      </c>
      <c r="G10" s="332">
        <v>0</v>
      </c>
      <c r="H10" s="332">
        <v>1.4143706946403201</v>
      </c>
      <c r="I10" s="332">
        <v>2280.3753850601702</v>
      </c>
      <c r="J10" s="332">
        <v>0</v>
      </c>
      <c r="K10" s="332">
        <v>1492.16060064514</v>
      </c>
      <c r="L10" s="332">
        <v>0</v>
      </c>
      <c r="M10" s="332">
        <v>33.983908839450898</v>
      </c>
      <c r="N10" s="332">
        <v>0.27675899999999998</v>
      </c>
      <c r="O10" s="332">
        <v>28683.0285015589</v>
      </c>
      <c r="P10" s="332">
        <v>339.71223307806702</v>
      </c>
      <c r="Q10" s="332">
        <v>221.81191899999999</v>
      </c>
      <c r="R10" s="332">
        <v>0</v>
      </c>
      <c r="S10" s="332">
        <v>0</v>
      </c>
      <c r="T10" s="332">
        <v>0</v>
      </c>
      <c r="U10" s="332">
        <v>27.239149999999999</v>
      </c>
      <c r="V10" s="332">
        <v>934.31004596366904</v>
      </c>
      <c r="W10" s="332">
        <v>0</v>
      </c>
      <c r="X10" s="332">
        <v>0</v>
      </c>
      <c r="Y10" s="332">
        <v>0</v>
      </c>
      <c r="Z10" s="332">
        <v>6.1030427428799197</v>
      </c>
      <c r="AA10" s="332">
        <v>91.969050911024695</v>
      </c>
      <c r="AB10" s="332">
        <v>0</v>
      </c>
      <c r="AC10" s="332">
        <v>0</v>
      </c>
      <c r="AD10" s="332">
        <v>51.249132073345599</v>
      </c>
      <c r="AE10" s="332">
        <v>0</v>
      </c>
      <c r="AF10" s="332">
        <v>32722.031163858301</v>
      </c>
      <c r="AG10" s="332">
        <v>0</v>
      </c>
      <c r="AH10" s="332">
        <v>33.963065139454699</v>
      </c>
      <c r="AI10" s="332">
        <v>2.9787020000000002</v>
      </c>
      <c r="AJ10" s="332">
        <v>0</v>
      </c>
      <c r="AK10" s="332">
        <v>84.561023000000006</v>
      </c>
      <c r="AL10" s="332">
        <v>0</v>
      </c>
      <c r="AM10" s="332">
        <v>58639.300264999998</v>
      </c>
      <c r="AN10" s="332">
        <v>15.943303999999999</v>
      </c>
      <c r="AO10" s="332">
        <v>370.07450299999999</v>
      </c>
      <c r="AP10" s="332">
        <v>63038.80562604103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3" t="s">
        <v>108</v>
      </c>
      <c r="B11" s="332">
        <v>0</v>
      </c>
      <c r="C11" s="332">
        <v>0</v>
      </c>
      <c r="D11" s="332">
        <v>8.0933352681950907</v>
      </c>
      <c r="E11" s="332">
        <v>0</v>
      </c>
      <c r="F11" s="332">
        <v>0</v>
      </c>
      <c r="G11" s="332">
        <v>0</v>
      </c>
      <c r="H11" s="332">
        <v>0.10100000000000001</v>
      </c>
      <c r="I11" s="332">
        <v>190.85574919823301</v>
      </c>
      <c r="J11" s="332">
        <v>0</v>
      </c>
      <c r="K11" s="332">
        <v>129.46374146089499</v>
      </c>
      <c r="L11" s="332">
        <v>0</v>
      </c>
      <c r="M11" s="332">
        <v>0</v>
      </c>
      <c r="N11" s="332">
        <v>0</v>
      </c>
      <c r="O11" s="332">
        <v>13082.7746776321</v>
      </c>
      <c r="P11" s="332">
        <v>343.99025365632599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72.7905293937133</v>
      </c>
      <c r="W11" s="332">
        <v>0</v>
      </c>
      <c r="X11" s="332">
        <v>0</v>
      </c>
      <c r="Y11" s="332">
        <v>0</v>
      </c>
      <c r="Z11" s="332">
        <v>0</v>
      </c>
      <c r="AA11" s="332">
        <v>11.9594</v>
      </c>
      <c r="AB11" s="332">
        <v>0</v>
      </c>
      <c r="AC11" s="332">
        <v>0</v>
      </c>
      <c r="AD11" s="332">
        <v>12.167333301792601</v>
      </c>
      <c r="AE11" s="332">
        <v>0</v>
      </c>
      <c r="AF11" s="332">
        <v>35719.341956231197</v>
      </c>
      <c r="AG11" s="332">
        <v>0</v>
      </c>
      <c r="AH11" s="332">
        <v>123.002845121631</v>
      </c>
      <c r="AI11" s="332">
        <v>0</v>
      </c>
      <c r="AJ11" s="332">
        <v>0</v>
      </c>
      <c r="AK11" s="332">
        <v>0</v>
      </c>
      <c r="AL11" s="332">
        <v>0</v>
      </c>
      <c r="AM11" s="332">
        <v>27651.341551000001</v>
      </c>
      <c r="AN11" s="332">
        <v>0</v>
      </c>
      <c r="AO11" s="332">
        <v>86.876188265048597</v>
      </c>
      <c r="AP11" s="332">
        <v>38716.379280264562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76" t="s">
        <v>11</v>
      </c>
      <c r="B12" s="332">
        <v>72.148107999999993</v>
      </c>
      <c r="C12" s="332">
        <v>0</v>
      </c>
      <c r="D12" s="332">
        <v>64.440929173358398</v>
      </c>
      <c r="E12" s="332">
        <v>0</v>
      </c>
      <c r="F12" s="332">
        <v>0</v>
      </c>
      <c r="G12" s="332">
        <v>0</v>
      </c>
      <c r="H12" s="332">
        <v>8.3562696946403214</v>
      </c>
      <c r="I12" s="332">
        <v>3913.9213005406896</v>
      </c>
      <c r="J12" s="332">
        <v>0</v>
      </c>
      <c r="K12" s="332">
        <v>3071.4652000811657</v>
      </c>
      <c r="L12" s="332">
        <v>0</v>
      </c>
      <c r="M12" s="332">
        <v>33.983908839450898</v>
      </c>
      <c r="N12" s="332">
        <v>1.8923829999999999</v>
      </c>
      <c r="O12" s="332">
        <v>69425.533494733376</v>
      </c>
      <c r="P12" s="332">
        <v>1563.4585133052815</v>
      </c>
      <c r="Q12" s="332">
        <v>651.16500300000007</v>
      </c>
      <c r="R12" s="332">
        <v>0</v>
      </c>
      <c r="S12" s="332">
        <v>0</v>
      </c>
      <c r="T12" s="332">
        <v>0</v>
      </c>
      <c r="U12" s="332">
        <v>27.239149999999999</v>
      </c>
      <c r="V12" s="332">
        <v>1213.7987883882704</v>
      </c>
      <c r="W12" s="332">
        <v>0</v>
      </c>
      <c r="X12" s="332">
        <v>0</v>
      </c>
      <c r="Y12" s="332">
        <v>0</v>
      </c>
      <c r="Z12" s="332">
        <v>11.06563974287992</v>
      </c>
      <c r="AA12" s="332">
        <v>140.69050148002177</v>
      </c>
      <c r="AB12" s="332">
        <v>0</v>
      </c>
      <c r="AC12" s="332">
        <v>0</v>
      </c>
      <c r="AD12" s="332">
        <v>80.185840213774696</v>
      </c>
      <c r="AE12" s="332">
        <v>4.8948867122082197E-3</v>
      </c>
      <c r="AF12" s="332">
        <v>118749.4964783132</v>
      </c>
      <c r="AG12" s="332">
        <v>0</v>
      </c>
      <c r="AH12" s="332">
        <v>214.01372409164611</v>
      </c>
      <c r="AI12" s="332">
        <v>2.9787020000000002</v>
      </c>
      <c r="AJ12" s="332">
        <v>0</v>
      </c>
      <c r="AK12" s="332">
        <v>107.57880600000001</v>
      </c>
      <c r="AL12" s="332">
        <v>0</v>
      </c>
      <c r="AM12" s="332">
        <v>160640.29507749999</v>
      </c>
      <c r="AN12" s="332">
        <v>27.443303999999998</v>
      </c>
      <c r="AO12" s="332">
        <v>640.17498492435902</v>
      </c>
      <c r="AP12" s="332">
        <v>180330.66550095443</v>
      </c>
      <c r="AQ12" s="261"/>
      <c r="AR12" s="262"/>
    </row>
    <row r="13" spans="1:58" s="259" customFormat="1" ht="30" customHeight="1">
      <c r="A13" s="277" t="s">
        <v>23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  <c r="AQ13" s="266"/>
    </row>
    <row r="14" spans="1:58" s="257" customFormat="1" ht="17.100000000000001" customHeight="1">
      <c r="A14" s="263" t="s">
        <v>198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2531.94535033905</v>
      </c>
      <c r="J14" s="332">
        <v>0</v>
      </c>
      <c r="K14" s="332">
        <v>1133.92025586567</v>
      </c>
      <c r="L14" s="332">
        <v>0</v>
      </c>
      <c r="M14" s="332">
        <v>0</v>
      </c>
      <c r="N14" s="332">
        <v>0</v>
      </c>
      <c r="O14" s="332">
        <v>2478.1650327258299</v>
      </c>
      <c r="P14" s="332">
        <v>883.02467230668503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8426.9873088925196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12163.269316</v>
      </c>
      <c r="AN14" s="332">
        <v>0</v>
      </c>
      <c r="AO14" s="332">
        <v>0</v>
      </c>
      <c r="AP14" s="332">
        <v>13808.655968064877</v>
      </c>
      <c r="AQ14" s="262"/>
    </row>
    <row r="15" spans="1:58" s="257" customFormat="1" ht="17.100000000000001" customHeight="1">
      <c r="A15" s="263" t="s">
        <v>197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6492.3027947221899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72.483426816361899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10203.4534885386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3638.6672669999998</v>
      </c>
      <c r="AN15" s="332">
        <v>0</v>
      </c>
      <c r="AO15" s="332">
        <v>0</v>
      </c>
      <c r="AP15" s="332">
        <v>10203.453488538576</v>
      </c>
      <c r="AQ15" s="262"/>
    </row>
    <row r="16" spans="1:58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1626.2440404198501</v>
      </c>
      <c r="J16" s="332">
        <v>0</v>
      </c>
      <c r="K16" s="332">
        <v>1775.4276460516201</v>
      </c>
      <c r="L16" s="332">
        <v>0</v>
      </c>
      <c r="M16" s="332">
        <v>0</v>
      </c>
      <c r="N16" s="332">
        <v>0</v>
      </c>
      <c r="O16" s="332">
        <v>5087.2384080661996</v>
      </c>
      <c r="P16" s="332">
        <v>173.160389940291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204.799528761136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12632.317065908101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16602.373425999998</v>
      </c>
      <c r="AN16" s="332">
        <v>0</v>
      </c>
      <c r="AO16" s="332">
        <v>49.656000980948903</v>
      </c>
      <c r="AP16" s="332">
        <v>19075.608253064071</v>
      </c>
      <c r="AQ16" s="262"/>
    </row>
    <row r="17" spans="1:58" s="257" customFormat="1" ht="17.100000000000001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1924.01632991356</v>
      </c>
      <c r="J17" s="332">
        <v>0</v>
      </c>
      <c r="K17" s="332">
        <v>232.170139549157</v>
      </c>
      <c r="L17" s="332">
        <v>0</v>
      </c>
      <c r="M17" s="332">
        <v>0</v>
      </c>
      <c r="N17" s="332">
        <v>0</v>
      </c>
      <c r="O17" s="332">
        <v>2764.9458337949</v>
      </c>
      <c r="P17" s="332">
        <v>554.94193923795501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12401.245244019699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10400.890880000001</v>
      </c>
      <c r="AN17" s="332">
        <v>0</v>
      </c>
      <c r="AO17" s="332">
        <v>0</v>
      </c>
      <c r="AP17" s="332">
        <v>14139.105183257634</v>
      </c>
      <c r="AQ17" s="261"/>
    </row>
    <row r="18" spans="1:58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6082.2057206724603</v>
      </c>
      <c r="J18" s="332">
        <v>0</v>
      </c>
      <c r="K18" s="332">
        <v>3141.5180414664469</v>
      </c>
      <c r="L18" s="332">
        <v>0</v>
      </c>
      <c r="M18" s="332">
        <v>0</v>
      </c>
      <c r="N18" s="332">
        <v>0</v>
      </c>
      <c r="O18" s="332">
        <v>16822.652069309119</v>
      </c>
      <c r="P18" s="332">
        <v>1611.127001484931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277.28295557749789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43664.00310735892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42805.200889</v>
      </c>
      <c r="AN18" s="332">
        <v>0</v>
      </c>
      <c r="AO18" s="332">
        <v>49.656000980948903</v>
      </c>
      <c r="AP18" s="332">
        <v>57226.822892925164</v>
      </c>
    </row>
    <row r="19" spans="1:58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  <c r="AQ19" s="266"/>
    </row>
    <row r="20" spans="1:58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  <c r="AQ20" s="266"/>
    </row>
    <row r="21" spans="1:58" s="257" customFormat="1" ht="16.5" customHeight="1">
      <c r="A21" s="263" t="s">
        <v>198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0.18155785886794801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822.38968684679901</v>
      </c>
      <c r="P21" s="332">
        <v>1085.74922683101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200.010007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1825.3512851723899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2768.0337650000001</v>
      </c>
      <c r="AN21" s="332">
        <v>0</v>
      </c>
      <c r="AO21" s="332">
        <v>0</v>
      </c>
      <c r="AP21" s="332">
        <v>3350.8577643545332</v>
      </c>
    </row>
    <row r="22" spans="1:58" s="257" customFormat="1" ht="16.5" customHeight="1">
      <c r="A22" s="263" t="s">
        <v>197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120.02792672898001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0.68264919143846703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727.84234392041799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637.06926799999997</v>
      </c>
      <c r="AN22" s="332">
        <v>0</v>
      </c>
      <c r="AO22" s="332">
        <v>0</v>
      </c>
      <c r="AP22" s="332">
        <v>742.81109392041822</v>
      </c>
    </row>
    <row r="23" spans="1:58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340.07888900983198</v>
      </c>
      <c r="J23" s="332">
        <v>0</v>
      </c>
      <c r="K23" s="332">
        <v>733.97675054836498</v>
      </c>
      <c r="L23" s="332">
        <v>0</v>
      </c>
      <c r="M23" s="332">
        <v>0</v>
      </c>
      <c r="N23" s="332">
        <v>0</v>
      </c>
      <c r="O23" s="332">
        <v>1716.3565873950899</v>
      </c>
      <c r="P23" s="332">
        <v>305.19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151.649662625339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6385.2669925589598</v>
      </c>
      <c r="AG23" s="332">
        <v>0</v>
      </c>
      <c r="AH23" s="332">
        <v>0</v>
      </c>
      <c r="AI23" s="332">
        <v>0</v>
      </c>
      <c r="AJ23" s="332">
        <v>0</v>
      </c>
      <c r="AK23" s="332">
        <v>105</v>
      </c>
      <c r="AL23" s="332">
        <v>0</v>
      </c>
      <c r="AM23" s="332">
        <v>8169.5348329999997</v>
      </c>
      <c r="AN23" s="332">
        <v>22</v>
      </c>
      <c r="AO23" s="332">
        <v>0</v>
      </c>
      <c r="AP23" s="332">
        <v>8964.5268575687915</v>
      </c>
    </row>
    <row r="24" spans="1:58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24.2715501968284</v>
      </c>
      <c r="L24" s="332">
        <v>0</v>
      </c>
      <c r="M24" s="332">
        <v>0</v>
      </c>
      <c r="N24" s="332">
        <v>0</v>
      </c>
      <c r="O24" s="332">
        <v>1198.3227412234301</v>
      </c>
      <c r="P24" s="332">
        <v>2268.9259999999999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77.909738435318999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1657.85711275069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3305.0989030000001</v>
      </c>
      <c r="AN24" s="332">
        <v>0</v>
      </c>
      <c r="AO24" s="332">
        <v>0</v>
      </c>
      <c r="AP24" s="332">
        <v>4266.1930228031342</v>
      </c>
    </row>
    <row r="25" spans="1:58" s="262" customFormat="1" ht="20.100000000000001" customHeight="1">
      <c r="A25" s="276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340.26044686869994</v>
      </c>
      <c r="J25" s="332">
        <v>0</v>
      </c>
      <c r="K25" s="332">
        <v>758.24830074519332</v>
      </c>
      <c r="L25" s="332">
        <v>0</v>
      </c>
      <c r="M25" s="332">
        <v>0</v>
      </c>
      <c r="N25" s="332">
        <v>0</v>
      </c>
      <c r="O25" s="332">
        <v>3857.0969421942991</v>
      </c>
      <c r="P25" s="332">
        <v>3659.8652268310097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430.25205725209651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10596.317734402457</v>
      </c>
      <c r="AG25" s="332">
        <v>0</v>
      </c>
      <c r="AH25" s="332">
        <v>0</v>
      </c>
      <c r="AI25" s="332">
        <v>0</v>
      </c>
      <c r="AJ25" s="332">
        <v>0</v>
      </c>
      <c r="AK25" s="332">
        <v>105</v>
      </c>
      <c r="AL25" s="332">
        <v>0</v>
      </c>
      <c r="AM25" s="332">
        <v>14879.736769000001</v>
      </c>
      <c r="AN25" s="332">
        <v>22</v>
      </c>
      <c r="AO25" s="332">
        <v>0</v>
      </c>
      <c r="AP25" s="332">
        <v>17324.388738646878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  <c r="AQ26" s="266"/>
    </row>
    <row r="27" spans="1:58" s="257" customFormat="1" ht="17.100000000000001" customHeight="1">
      <c r="A27" s="263" t="s">
        <v>198</v>
      </c>
      <c r="B27" s="332">
        <v>0</v>
      </c>
      <c r="C27" s="332">
        <v>0</v>
      </c>
      <c r="D27" s="332">
        <v>9.9</v>
      </c>
      <c r="E27" s="332">
        <v>0</v>
      </c>
      <c r="F27" s="332">
        <v>0</v>
      </c>
      <c r="G27" s="332">
        <v>0</v>
      </c>
      <c r="H27" s="332">
        <v>25</v>
      </c>
      <c r="I27" s="332">
        <v>0</v>
      </c>
      <c r="J27" s="332">
        <v>0</v>
      </c>
      <c r="K27" s="332">
        <v>100</v>
      </c>
      <c r="L27" s="332">
        <v>0</v>
      </c>
      <c r="M27" s="332">
        <v>0</v>
      </c>
      <c r="N27" s="332">
        <v>0</v>
      </c>
      <c r="O27" s="332">
        <v>881.39086127922701</v>
      </c>
      <c r="P27" s="332">
        <v>2196.08</v>
      </c>
      <c r="Q27" s="332">
        <v>600</v>
      </c>
      <c r="R27" s="332">
        <v>0</v>
      </c>
      <c r="S27" s="332">
        <v>0</v>
      </c>
      <c r="T27" s="332">
        <v>0</v>
      </c>
      <c r="U27" s="332">
        <v>0</v>
      </c>
      <c r="V27" s="332">
        <v>271.04004186081301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1316.50250941841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3973.9236900000001</v>
      </c>
      <c r="AN27" s="332">
        <v>0</v>
      </c>
      <c r="AO27" s="332">
        <v>0</v>
      </c>
      <c r="AP27" s="332">
        <v>4686.9185512792246</v>
      </c>
    </row>
    <row r="28" spans="1:58" s="257" customFormat="1" ht="17.100000000000001" customHeight="1">
      <c r="A28" s="263" t="s">
        <v>197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112.69476702359199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0.65720450037645906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721.03991452396895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637.62544300000002</v>
      </c>
      <c r="AN28" s="332">
        <v>0</v>
      </c>
      <c r="AO28" s="332">
        <v>0</v>
      </c>
      <c r="AP28" s="332">
        <v>736.00866452396872</v>
      </c>
    </row>
    <row r="29" spans="1:58" s="257" customFormat="1" ht="17.100000000000001" customHeight="1">
      <c r="A29" s="263" t="s">
        <v>107</v>
      </c>
      <c r="B29" s="332">
        <v>0</v>
      </c>
      <c r="C29" s="332">
        <v>0</v>
      </c>
      <c r="D29" s="332">
        <v>29.9</v>
      </c>
      <c r="E29" s="332">
        <v>0</v>
      </c>
      <c r="F29" s="332">
        <v>0</v>
      </c>
      <c r="G29" s="332">
        <v>0</v>
      </c>
      <c r="H29" s="332">
        <v>25</v>
      </c>
      <c r="I29" s="332">
        <v>901.73462382315597</v>
      </c>
      <c r="J29" s="332">
        <v>0</v>
      </c>
      <c r="K29" s="332">
        <v>860.92868055819702</v>
      </c>
      <c r="L29" s="332">
        <v>0</v>
      </c>
      <c r="M29" s="332">
        <v>0</v>
      </c>
      <c r="N29" s="332">
        <v>0</v>
      </c>
      <c r="O29" s="332">
        <v>3061.9995364654401</v>
      </c>
      <c r="P29" s="332">
        <v>1291.82</v>
      </c>
      <c r="Q29" s="332">
        <v>650</v>
      </c>
      <c r="R29" s="332">
        <v>0</v>
      </c>
      <c r="S29" s="332">
        <v>0</v>
      </c>
      <c r="T29" s="332">
        <v>0</v>
      </c>
      <c r="U29" s="332">
        <v>0</v>
      </c>
      <c r="V29" s="332">
        <v>698.25093343579999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6973.8122257646801</v>
      </c>
      <c r="AG29" s="332">
        <v>200</v>
      </c>
      <c r="AH29" s="332">
        <v>0</v>
      </c>
      <c r="AI29" s="332">
        <v>0</v>
      </c>
      <c r="AJ29" s="332">
        <v>0</v>
      </c>
      <c r="AK29" s="332">
        <v>205</v>
      </c>
      <c r="AL29" s="332">
        <v>0</v>
      </c>
      <c r="AM29" s="332">
        <v>12259.690065999999</v>
      </c>
      <c r="AN29" s="332">
        <v>67</v>
      </c>
      <c r="AO29" s="332">
        <v>0</v>
      </c>
      <c r="AP29" s="332">
        <v>13612.568033023636</v>
      </c>
    </row>
    <row r="30" spans="1:58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0.18148899974820601</v>
      </c>
      <c r="J30" s="332">
        <v>0</v>
      </c>
      <c r="K30" s="332">
        <v>27.669282125805399</v>
      </c>
      <c r="L30" s="332">
        <v>0</v>
      </c>
      <c r="M30" s="332">
        <v>0</v>
      </c>
      <c r="N30" s="332">
        <v>0</v>
      </c>
      <c r="O30" s="332">
        <v>1241.5840212843</v>
      </c>
      <c r="P30" s="332">
        <v>19.958704966614899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4.5375228571180299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1669.36532982221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958.59192099999996</v>
      </c>
      <c r="AN30" s="332">
        <v>0</v>
      </c>
      <c r="AO30" s="332">
        <v>0</v>
      </c>
      <c r="AP30" s="332">
        <v>1960.9441355278982</v>
      </c>
    </row>
    <row r="31" spans="1:58" s="257" customFormat="1" ht="20.100000000000001" customHeight="1">
      <c r="A31" s="276" t="s">
        <v>11</v>
      </c>
      <c r="B31" s="332">
        <v>0</v>
      </c>
      <c r="C31" s="332">
        <v>0</v>
      </c>
      <c r="D31" s="332">
        <v>39.799999999999997</v>
      </c>
      <c r="E31" s="332">
        <v>0</v>
      </c>
      <c r="F31" s="332">
        <v>0</v>
      </c>
      <c r="G31" s="332">
        <v>0</v>
      </c>
      <c r="H31" s="332">
        <v>50</v>
      </c>
      <c r="I31" s="332">
        <v>901.91611282290421</v>
      </c>
      <c r="J31" s="332">
        <v>0</v>
      </c>
      <c r="K31" s="332">
        <v>988.59796268400237</v>
      </c>
      <c r="L31" s="332">
        <v>0</v>
      </c>
      <c r="M31" s="332">
        <v>0</v>
      </c>
      <c r="N31" s="332">
        <v>0</v>
      </c>
      <c r="O31" s="332">
        <v>5297.6691860525589</v>
      </c>
      <c r="P31" s="332">
        <v>3507.8587049666144</v>
      </c>
      <c r="Q31" s="332">
        <v>1250</v>
      </c>
      <c r="R31" s="332">
        <v>0</v>
      </c>
      <c r="S31" s="332">
        <v>0</v>
      </c>
      <c r="T31" s="332">
        <v>0</v>
      </c>
      <c r="U31" s="332">
        <v>0</v>
      </c>
      <c r="V31" s="332">
        <v>974.48570265410751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10680.719979529269</v>
      </c>
      <c r="AG31" s="332">
        <v>200</v>
      </c>
      <c r="AH31" s="332">
        <v>0</v>
      </c>
      <c r="AI31" s="332">
        <v>0</v>
      </c>
      <c r="AJ31" s="332">
        <v>0</v>
      </c>
      <c r="AK31" s="332">
        <v>205</v>
      </c>
      <c r="AL31" s="332">
        <v>0</v>
      </c>
      <c r="AM31" s="332">
        <v>17829.831119999999</v>
      </c>
      <c r="AN31" s="332">
        <v>67</v>
      </c>
      <c r="AO31" s="332">
        <v>0</v>
      </c>
      <c r="AP31" s="332">
        <v>20996.43938435473</v>
      </c>
    </row>
    <row r="32" spans="1:58" s="257" customFormat="1" ht="30" customHeight="1">
      <c r="A32" s="276" t="s">
        <v>14</v>
      </c>
      <c r="B32" s="332">
        <v>0</v>
      </c>
      <c r="C32" s="332">
        <v>0</v>
      </c>
      <c r="D32" s="332">
        <v>39.799999999999997</v>
      </c>
      <c r="E32" s="332">
        <v>0</v>
      </c>
      <c r="F32" s="332">
        <v>0</v>
      </c>
      <c r="G32" s="332">
        <v>0</v>
      </c>
      <c r="H32" s="332">
        <v>50</v>
      </c>
      <c r="I32" s="332">
        <v>1242.1765596916041</v>
      </c>
      <c r="J32" s="332">
        <v>0</v>
      </c>
      <c r="K32" s="332">
        <v>1746.8462634291957</v>
      </c>
      <c r="L32" s="332">
        <v>0</v>
      </c>
      <c r="M32" s="332">
        <v>0</v>
      </c>
      <c r="N32" s="332">
        <v>0</v>
      </c>
      <c r="O32" s="332">
        <v>9154.766128246858</v>
      </c>
      <c r="P32" s="332">
        <v>7167.7239317976237</v>
      </c>
      <c r="Q32" s="332">
        <v>1250</v>
      </c>
      <c r="R32" s="332">
        <v>0</v>
      </c>
      <c r="S32" s="332">
        <v>0</v>
      </c>
      <c r="T32" s="332">
        <v>0</v>
      </c>
      <c r="U32" s="332">
        <v>0</v>
      </c>
      <c r="V32" s="332">
        <v>1404.737759906204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21277.037713931728</v>
      </c>
      <c r="AG32" s="332">
        <v>200</v>
      </c>
      <c r="AH32" s="332">
        <v>0</v>
      </c>
      <c r="AI32" s="332">
        <v>0</v>
      </c>
      <c r="AJ32" s="332">
        <v>0</v>
      </c>
      <c r="AK32" s="332">
        <v>310</v>
      </c>
      <c r="AL32" s="332">
        <v>0</v>
      </c>
      <c r="AM32" s="332">
        <v>32709.567888999998</v>
      </c>
      <c r="AN32" s="332">
        <v>89</v>
      </c>
      <c r="AO32" s="332">
        <v>0</v>
      </c>
      <c r="AP32" s="332">
        <v>38320.828123001607</v>
      </c>
      <c r="AR32" s="261"/>
    </row>
    <row r="33" spans="1:42" s="257" customFormat="1" ht="30" customHeight="1">
      <c r="A33" s="279" t="s">
        <v>15</v>
      </c>
      <c r="B33" s="332">
        <v>72.148107999999993</v>
      </c>
      <c r="C33" s="332">
        <v>0</v>
      </c>
      <c r="D33" s="332">
        <v>104.2409291733584</v>
      </c>
      <c r="E33" s="332">
        <v>0</v>
      </c>
      <c r="F33" s="332">
        <v>0</v>
      </c>
      <c r="G33" s="332">
        <v>0</v>
      </c>
      <c r="H33" s="332">
        <v>58.356269694640318</v>
      </c>
      <c r="I33" s="332">
        <v>11238.303580904754</v>
      </c>
      <c r="J33" s="332">
        <v>0</v>
      </c>
      <c r="K33" s="332">
        <v>7959.8295049768076</v>
      </c>
      <c r="L33" s="332">
        <v>0</v>
      </c>
      <c r="M33" s="332">
        <v>33.983908839450898</v>
      </c>
      <c r="N33" s="332">
        <v>1.8923829999999999</v>
      </c>
      <c r="O33" s="332">
        <v>95402.951692289353</v>
      </c>
      <c r="P33" s="332">
        <v>10342.309446587837</v>
      </c>
      <c r="Q33" s="332">
        <v>1901.1650030000001</v>
      </c>
      <c r="R33" s="332">
        <v>0</v>
      </c>
      <c r="S33" s="332">
        <v>0</v>
      </c>
      <c r="T33" s="332">
        <v>0</v>
      </c>
      <c r="U33" s="332">
        <v>27.239149999999999</v>
      </c>
      <c r="V33" s="332">
        <v>2895.8195038719723</v>
      </c>
      <c r="W33" s="332">
        <v>0</v>
      </c>
      <c r="X33" s="332">
        <v>0</v>
      </c>
      <c r="Y33" s="332">
        <v>0</v>
      </c>
      <c r="Z33" s="332">
        <v>11.06563974287992</v>
      </c>
      <c r="AA33" s="332">
        <v>140.69050148002177</v>
      </c>
      <c r="AB33" s="332">
        <v>0</v>
      </c>
      <c r="AC33" s="332">
        <v>0</v>
      </c>
      <c r="AD33" s="332">
        <v>80.185840213774696</v>
      </c>
      <c r="AE33" s="332">
        <v>4.8948867122082197E-3</v>
      </c>
      <c r="AF33" s="332">
        <v>183690.53729960383</v>
      </c>
      <c r="AG33" s="332">
        <v>200</v>
      </c>
      <c r="AH33" s="332">
        <v>214.01372409164611</v>
      </c>
      <c r="AI33" s="332">
        <v>2.9787020000000002</v>
      </c>
      <c r="AJ33" s="332">
        <v>0</v>
      </c>
      <c r="AK33" s="332">
        <v>417.57880599999999</v>
      </c>
      <c r="AL33" s="332">
        <v>0</v>
      </c>
      <c r="AM33" s="332">
        <v>236155.06385549999</v>
      </c>
      <c r="AN33" s="332">
        <v>116.443304</v>
      </c>
      <c r="AO33" s="332">
        <v>689.8309859053079</v>
      </c>
      <c r="AP33" s="332">
        <v>275878.31651688123</v>
      </c>
    </row>
    <row r="34" spans="1:42" s="257" customFormat="1" ht="59.25" customHeight="1">
      <c r="A34" s="392" t="s">
        <v>423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</row>
    <row r="35" spans="1:42" s="329" customFormat="1">
      <c r="A35" s="330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25" defaultRowHeight="11.4"/>
  <cols>
    <col min="1" max="1" width="2.75" style="49" customWidth="1"/>
    <col min="2" max="2" width="9.125" style="49"/>
    <col min="3" max="3" width="37.375" style="49" customWidth="1"/>
    <col min="4" max="15" width="9.125" style="49"/>
    <col min="16" max="16" width="15.625" style="49" bestFit="1" customWidth="1"/>
    <col min="17" max="17" width="10" style="49" bestFit="1" customWidth="1"/>
    <col min="18" max="33" width="9.125" style="49"/>
    <col min="34" max="34" width="11.75" style="49" bestFit="1" customWidth="1"/>
    <col min="35" max="35" width="11.75" style="49" customWidth="1"/>
    <col min="36" max="16384" width="9.1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401" t="s">
        <v>5</v>
      </c>
      <c r="E12" s="399" t="s">
        <v>53</v>
      </c>
      <c r="F12" s="399" t="s">
        <v>6</v>
      </c>
      <c r="G12" s="399" t="s">
        <v>7</v>
      </c>
      <c r="H12" s="399" t="s">
        <v>8</v>
      </c>
      <c r="I12" s="399" t="s">
        <v>151</v>
      </c>
      <c r="J12" s="403" t="s">
        <v>85</v>
      </c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5"/>
      <c r="AS12" s="399" t="s">
        <v>9</v>
      </c>
    </row>
    <row r="13" spans="1:48" s="22" customFormat="1" ht="28.05" customHeight="1">
      <c r="A13" s="23"/>
      <c r="B13" s="24" t="s">
        <v>4</v>
      </c>
      <c r="C13" s="25"/>
      <c r="D13" s="402"/>
      <c r="E13" s="400"/>
      <c r="F13" s="400"/>
      <c r="G13" s="400"/>
      <c r="H13" s="400"/>
      <c r="I13" s="400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400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2019-09-30T08:07:55Z</cp:lastPrinted>
  <dcterms:created xsi:type="dcterms:W3CDTF">2000-03-23T14:24:07Z</dcterms:created>
  <dcterms:modified xsi:type="dcterms:W3CDTF">2021-02-26T09:10:27Z</dcterms:modified>
</cp:coreProperties>
</file>